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740B6D4B-3D79-4042-AFC4-147F849289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 год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2" i="12" l="1"/>
  <c r="D102" i="12"/>
  <c r="C102" i="12"/>
  <c r="D77" i="12"/>
  <c r="D51" i="12"/>
  <c r="I49" i="12"/>
  <c r="I47" i="12"/>
  <c r="I45" i="12"/>
  <c r="I43" i="12"/>
  <c r="I41" i="12"/>
  <c r="I37" i="12"/>
  <c r="I33" i="12"/>
  <c r="H51" i="12"/>
  <c r="I31" i="12"/>
  <c r="I35" i="12" l="1"/>
  <c r="I39" i="12"/>
  <c r="F51" i="12"/>
  <c r="F102" i="12"/>
  <c r="I51" i="12" l="1"/>
  <c r="I118" i="12"/>
</calcChain>
</file>

<file path=xl/sharedStrings.xml><?xml version="1.0" encoding="utf-8"?>
<sst xmlns="http://schemas.openxmlformats.org/spreadsheetml/2006/main" count="104" uniqueCount="82">
  <si>
    <t xml:space="preserve"> </t>
  </si>
  <si>
    <t>ИТОГО</t>
  </si>
  <si>
    <t>(адрес приема лицом, осуществляющим управление МКД, по вопросам отчета)</t>
  </si>
  <si>
    <t>(телефон, электронная почта (при наличии) лица, уполномоченного давать разъяснения)</t>
  </si>
  <si>
    <t>собственников помещений в многоквартирном доме:</t>
  </si>
  <si>
    <t>Лицо, уполномоченное давать разъяснения по отчету:</t>
  </si>
  <si>
    <t>№</t>
  </si>
  <si>
    <t>п/п</t>
  </si>
  <si>
    <t>Наименование работы (услуги)</t>
  </si>
  <si>
    <t>м2</t>
  </si>
  <si>
    <r>
      <rPr>
        <b/>
        <sz val="14"/>
        <color theme="1"/>
        <rFont val="Times New Roman"/>
        <family val="1"/>
        <charset val="204"/>
      </rPr>
      <t>2.   За отчетный период выполнены следующие работы по текущему ремонту</t>
    </r>
    <r>
      <rPr>
        <sz val="14"/>
        <color theme="1"/>
        <rFont val="Times New Roman"/>
        <family val="1"/>
        <charset val="204"/>
      </rPr>
      <t xml:space="preserve"> общего имущества</t>
    </r>
  </si>
  <si>
    <r>
      <t xml:space="preserve">4.   Сведения о претензионно - исковой работе </t>
    </r>
    <r>
      <rPr>
        <sz val="14"/>
        <color theme="1"/>
        <rFont val="Times New Roman"/>
        <family val="1"/>
        <charset val="204"/>
      </rPr>
      <t>в отношении собственников и нанимателей помещений в многоквартирном доме,</t>
    </r>
  </si>
  <si>
    <t>имеющих задолженность по оплате за жилое помещение и (или) коммунальные услуги:</t>
  </si>
  <si>
    <t>Вид платежа</t>
  </si>
  <si>
    <t>Размер</t>
  </si>
  <si>
    <t>Платежи собственников помещений</t>
  </si>
  <si>
    <t>в многоквартирном доме</t>
  </si>
  <si>
    <t>Платежи нанимателей помещений</t>
  </si>
  <si>
    <r>
      <rPr>
        <b/>
        <sz val="14"/>
        <color theme="1"/>
        <rFont val="Times New Roman"/>
        <family val="1"/>
        <charset val="204"/>
      </rPr>
      <t>по содержанию</t>
    </r>
    <r>
      <rPr>
        <sz val="14"/>
        <color theme="1"/>
        <rFont val="Times New Roman"/>
        <family val="1"/>
        <charset val="204"/>
      </rPr>
      <t xml:space="preserve"> общего имущества собственников помещений в многоквартирном доме:</t>
    </r>
  </si>
  <si>
    <t>Обслуживание лифтов</t>
  </si>
  <si>
    <t>Итого</t>
  </si>
  <si>
    <t>Дератизация, дезинсекция</t>
  </si>
  <si>
    <t>ПЗСД Тек рем</t>
  </si>
  <si>
    <t>Итого отразили в дек 174838,12 ПЗСД 28000 АРЕНДА, 146838,12 Тек рем. Отражаем оплату, выполненые работы отразим по факту выполненных работ. В сумме 174838,12 в т ч 53474 руб замена платы, но в дек она не выполнена, но отражаем всю сумму (указ ТЛ)</t>
  </si>
  <si>
    <t>1 шт</t>
  </si>
  <si>
    <t>по адресу: г. Новосибирск, _________________</t>
  </si>
  <si>
    <t>г. Новосибирск,_______________________</t>
  </si>
  <si>
    <t>*********************</t>
  </si>
  <si>
    <t>Дата размещения отчета: 33.03.2026 г.</t>
  </si>
  <si>
    <t>Остаток (перерасход (сальдо) средств на финансирование текущего ремонта на 1 января отчетного периода: **** руб.</t>
  </si>
  <si>
    <t>Дополнительное финансирование работ по текущему ремонту за отчетный период: ****** руб.</t>
  </si>
  <si>
    <t>в том числе: "Поступления от использования конструктивных элементов МКД для размещения оборудования связи": ***** руб.,</t>
  </si>
  <si>
    <t>Остаток (перерасход (сальдо) средств на финансирование текущего ремонта на 31 декабря отчетного периода: ****** руб.</t>
  </si>
  <si>
    <t>****</t>
  </si>
  <si>
    <t>**</t>
  </si>
  <si>
    <t>*********</t>
  </si>
  <si>
    <t>Стоимость работ по текущему ремонту, выполненных за отчетный период: ******* руб.</t>
  </si>
  <si>
    <t>ОТЧЕТ</t>
  </si>
  <si>
    <t>О ДЕЯТЕЛЬНОСТИ ПО УПРАВЛЕНИЮ МНОГОКВАРТИРНЫМ ДОМОМ</t>
  </si>
  <si>
    <t>за отчетный период с 01.01.2025г. по 31.12.2025г.</t>
  </si>
  <si>
    <t>(ОГРН/ИНН)</t>
  </si>
  <si>
    <t>(фамилия, имя, отчество, должность)</t>
  </si>
  <si>
    <t>Техническое обслуживание несущих конструкций здания</t>
  </si>
  <si>
    <t>Техническое обслуживание внутридомового оборудования и систем инженерно-технического обеспечения</t>
  </si>
  <si>
    <t>Аварийно-диспетчерское обслуживание</t>
  </si>
  <si>
    <t xml:space="preserve">1.1.   За отчетный период с 01.01.2025 г. по 31.12.2025 г. выполнены следующие работы (оказаны следующие услуги) </t>
  </si>
  <si>
    <t>5. Сведения о начислениях лица, осуществляющего управление многоквартирным домом, собственникам и нанимателям помещений в многоквартирном доме за выполненные работы (оказанные услуги) по содержанию, управлению и текущему ремонту общего имущества многоквартирного дома, в том числе за оказанные дополнительные услуги (оказываемые на основании решений общего собрания собственников помещений в многоквартирном доме), о поступлении средств от собственников и нанимателей помещений в многоквартирном доме за указанные работы (услуги) за отчетный период: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</si>
  <si>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</si>
  <si>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Количество направленных исковых заявлений, заявлений на выдачу судебного приказа</t>
  </si>
  <si>
    <t>Количество направленных претензий потребителям- должникам</t>
  </si>
  <si>
    <t>№ п/п</t>
  </si>
  <si>
    <t>Товарищество собственников жилья ___________________________ в лице председателя правления *****************, действующего на основании устава</t>
  </si>
  <si>
    <t>тел. **********    *********@mail.ru</t>
  </si>
  <si>
    <t>Обслуживание общедомовых приборов учета</t>
  </si>
  <si>
    <t xml:space="preserve"> Санитарное содержание лестничных клеток МКД</t>
  </si>
  <si>
    <t>Уборка придомовой территории</t>
  </si>
  <si>
    <t>Содержание контейнерных площадок</t>
  </si>
  <si>
    <t>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дома):  *******</t>
  </si>
  <si>
    <t>Выполнено</t>
  </si>
  <si>
    <t>По перечню работ (услуг)</t>
  </si>
  <si>
    <t>Единица измерения работы (услуги)</t>
  </si>
  <si>
    <t>Цена (стоимость) единицы работы (услуги), руб.</t>
  </si>
  <si>
    <t>Стоимость работы (оказанной услуги), руб.</t>
  </si>
  <si>
    <t>Количество единиц работы (оказанной услуги), м2</t>
  </si>
  <si>
    <t>Общий объем денежных средств, подлежащий внесению собственникам помещений в МКД в качестве платы за текущий ремонт общего имущества МКД в составе платы за содержание жилого помещения, за отчетный период: ***** руб.</t>
  </si>
  <si>
    <t xml:space="preserve">Ремонт лифта зав № ***** </t>
  </si>
  <si>
    <t>Замена разбитого стекла в двери</t>
  </si>
  <si>
    <t>13 шт</t>
  </si>
  <si>
    <r>
      <t>3.   Стоимость услуг по управлению</t>
    </r>
    <r>
      <rPr>
        <sz val="14"/>
        <color theme="1"/>
        <rFont val="Times New Roman"/>
        <family val="1"/>
        <charset val="204"/>
      </rPr>
      <t xml:space="preserve"> многоквартирным домом, оказанных за отчетный период: ********** руб.</t>
    </r>
  </si>
  <si>
    <t>Общий объем денежных средств, подлежащий внесению собственникам помещений в МКД в качестве платы за текущий ремонт общего имущества МКД (накопительный фонд), за отчетный период: ****** руб.</t>
  </si>
  <si>
    <t>№ 03 от 31.02.2025</t>
  </si>
  <si>
    <t>№ 
п/п</t>
  </si>
  <si>
    <t>Основание проведения работы</t>
  </si>
  <si>
    <t>Стоимость работы по текущему ремонту общего имущества, руб.</t>
  </si>
  <si>
    <t>Объем выполненных работ с единицами измерения</t>
  </si>
  <si>
    <t>Реквизиты акта выполненных работ или адрес сайта в сети "Интернет", где размещен такой акт, при наличии подписанного акта</t>
  </si>
  <si>
    <t>*****</t>
  </si>
  <si>
    <t>Механизированная уборка придомовой территории с вывозом снега</t>
  </si>
  <si>
    <t>Задолженность на начало отчетного периода, руб.</t>
  </si>
  <si>
    <t>Размер начисленных средств, руб.</t>
  </si>
  <si>
    <t>Размер поступивших  средств, руб.</t>
  </si>
  <si>
    <t>Задолженность на 1 января периода, следующего за отчетным,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</si>
</sst>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1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.5"/>
      <color theme="1"/>
      <name val="Candara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theme="0"/>
      <name val="Times New Roman"/>
      <family val="1"/>
      <charset val="204"/>
    </font>
    <font>
      <sz val="11"/>
      <color theme="0"/>
      <name val="Times New Roman"/>
      <family val="1"/>
      <charset val="1"/>
    </font>
    <font>
      <i/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2" xfId="0" applyFont="1" applyBorder="1"/>
    <xf numFmtId="0" fontId="4" fillId="0" borderId="0" xfId="0" applyFont="1" applyAlignment="1">
      <alignment horizontal="center"/>
    </xf>
    <xf numFmtId="2" fontId="6" fillId="0" borderId="9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2" fontId="0" fillId="0" borderId="0" xfId="0" applyNumberFormat="1"/>
    <xf numFmtId="2" fontId="4" fillId="0" borderId="5" xfId="0" applyNumberFormat="1" applyFont="1" applyBorder="1" applyAlignment="1">
      <alignment horizontal="center"/>
    </xf>
    <xf numFmtId="0" fontId="8" fillId="0" borderId="0" xfId="0" applyFont="1"/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6" fillId="0" borderId="2" xfId="0" applyFont="1" applyBorder="1"/>
    <xf numFmtId="0" fontId="4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4" xfId="0" applyFont="1" applyBorder="1"/>
    <xf numFmtId="0" fontId="5" fillId="0" borderId="12" xfId="0" applyFont="1" applyBorder="1"/>
    <xf numFmtId="0" fontId="6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4" fillId="0" borderId="0" xfId="0" applyFont="1" applyAlignment="1">
      <alignment horizontal="center" vertical="center"/>
    </xf>
    <xf numFmtId="0" fontId="7" fillId="0" borderId="2" xfId="0" applyFont="1" applyBorder="1"/>
    <xf numFmtId="0" fontId="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/>
    <xf numFmtId="0" fontId="4" fillId="0" borderId="14" xfId="0" applyFont="1" applyBorder="1"/>
    <xf numFmtId="0" fontId="12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0" xfId="0" applyFont="1"/>
    <xf numFmtId="0" fontId="11" fillId="0" borderId="0" xfId="0" applyFont="1"/>
    <xf numFmtId="0" fontId="13" fillId="0" borderId="0" xfId="0" applyFont="1" applyAlignment="1">
      <alignment horizontal="justify" vertical="center"/>
    </xf>
    <xf numFmtId="0" fontId="12" fillId="0" borderId="10" xfId="0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1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/>
    </xf>
    <xf numFmtId="0" fontId="8" fillId="0" borderId="2" xfId="0" applyFont="1" applyBorder="1"/>
    <xf numFmtId="0" fontId="4" fillId="0" borderId="6" xfId="0" applyFont="1" applyBorder="1" applyAlignment="1">
      <alignment horizontal="center"/>
    </xf>
    <xf numFmtId="0" fontId="12" fillId="0" borderId="11" xfId="0" applyFont="1" applyBorder="1" applyAlignment="1">
      <alignment wrapText="1"/>
    </xf>
    <xf numFmtId="2" fontId="6" fillId="0" borderId="8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4" fillId="0" borderId="7" xfId="0" applyFont="1" applyBorder="1" applyAlignment="1">
      <alignment horizontal="left"/>
    </xf>
    <xf numFmtId="2" fontId="7" fillId="0" borderId="7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9" fontId="15" fillId="0" borderId="0" xfId="2" applyNumberFormat="1" applyFont="1" applyAlignment="1">
      <alignment horizontal="center" vertical="center"/>
    </xf>
    <xf numFmtId="1" fontId="15" fillId="0" borderId="0" xfId="2" applyNumberFormat="1" applyFont="1" applyAlignment="1">
      <alignment horizontal="center"/>
    </xf>
    <xf numFmtId="0" fontId="15" fillId="0" borderId="0" xfId="2" applyFont="1" applyAlignment="1">
      <alignment horizontal="center" vertical="center"/>
    </xf>
    <xf numFmtId="2" fontId="15" fillId="0" borderId="0" xfId="2" applyNumberFormat="1" applyFont="1" applyAlignment="1">
      <alignment horizontal="center" vertical="center"/>
    </xf>
    <xf numFmtId="0" fontId="16" fillId="0" borderId="0" xfId="0" applyFont="1"/>
    <xf numFmtId="2" fontId="16" fillId="0" borderId="0" xfId="0" applyNumberFormat="1" applyFont="1"/>
    <xf numFmtId="0" fontId="17" fillId="0" borderId="0" xfId="0" applyFont="1"/>
    <xf numFmtId="2" fontId="17" fillId="0" borderId="0" xfId="0" applyNumberFormat="1" applyFont="1"/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8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wrapText="1"/>
    </xf>
    <xf numFmtId="164" fontId="6" fillId="0" borderId="9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wrapText="1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21" fillId="0" borderId="0" xfId="0" applyFont="1" applyAlignment="1">
      <alignment horizontal="left" wrapText="1"/>
    </xf>
    <xf numFmtId="0" fontId="19" fillId="0" borderId="5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13" xfId="0" applyBorder="1" applyAlignment="1"/>
    <xf numFmtId="0" fontId="12" fillId="0" borderId="12" xfId="0" applyFont="1" applyBorder="1" applyAlignment="1">
      <alignment horizontal="center" vertical="center" wrapText="1"/>
    </xf>
    <xf numFmtId="0" fontId="7" fillId="0" borderId="11" xfId="0" applyFont="1" applyBorder="1"/>
    <xf numFmtId="0" fontId="4" fillId="0" borderId="7" xfId="0" applyFont="1" applyBorder="1"/>
    <xf numFmtId="2" fontId="6" fillId="0" borderId="7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0" fontId="0" fillId="0" borderId="14" xfId="0" applyBorder="1" applyAlignment="1"/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8"/>
  <sheetViews>
    <sheetView tabSelected="1" topLeftCell="A21" workbookViewId="0">
      <selection activeCell="B39" sqref="B39"/>
    </sheetView>
  </sheetViews>
  <sheetFormatPr defaultColWidth="11.5703125" defaultRowHeight="15" x14ac:dyDescent="0.25"/>
  <cols>
    <col min="1" max="1" width="8" customWidth="1"/>
    <col min="2" max="2" width="46.140625" customWidth="1"/>
    <col min="3" max="3" width="18.7109375" customWidth="1"/>
    <col min="4" max="4" width="14.5703125" customWidth="1"/>
    <col min="5" max="5" width="16.7109375" customWidth="1"/>
    <col min="6" max="6" width="22.42578125" customWidth="1"/>
    <col min="7" max="7" width="14.7109375" customWidth="1"/>
    <col min="8" max="8" width="24.7109375" customWidth="1"/>
    <col min="9" max="9" width="7.42578125" style="85" customWidth="1"/>
    <col min="138" max="138" width="23.140625" customWidth="1"/>
    <col min="139" max="139" width="42.85546875" customWidth="1"/>
    <col min="141" max="141" width="11.28515625" customWidth="1"/>
    <col min="142" max="142" width="12.85546875" customWidth="1"/>
    <col min="143" max="143" width="12.140625" customWidth="1"/>
    <col min="144" max="144" width="11.7109375" customWidth="1"/>
    <col min="145" max="145" width="11.42578125" customWidth="1"/>
    <col min="146" max="146" width="12.7109375" customWidth="1"/>
    <col min="147" max="147" width="4.140625" customWidth="1"/>
    <col min="148" max="148" width="45.28515625" customWidth="1"/>
    <col min="149" max="149" width="14.85546875" customWidth="1"/>
    <col min="150" max="150" width="12.28515625" customWidth="1"/>
    <col min="151" max="152" width="11.140625" customWidth="1"/>
    <col min="153" max="153" width="12.42578125" customWidth="1"/>
    <col min="154" max="154" width="11.42578125" customWidth="1"/>
    <col min="155" max="155" width="13.5703125" customWidth="1"/>
    <col min="394" max="394" width="23.140625" customWidth="1"/>
    <col min="395" max="395" width="42.85546875" customWidth="1"/>
    <col min="397" max="397" width="11.28515625" customWidth="1"/>
    <col min="398" max="398" width="12.85546875" customWidth="1"/>
    <col min="399" max="399" width="12.140625" customWidth="1"/>
    <col min="400" max="400" width="11.7109375" customWidth="1"/>
    <col min="401" max="401" width="11.42578125" customWidth="1"/>
    <col min="402" max="402" width="12.7109375" customWidth="1"/>
    <col min="403" max="403" width="4.140625" customWidth="1"/>
    <col min="404" max="404" width="45.28515625" customWidth="1"/>
    <col min="405" max="405" width="14.85546875" customWidth="1"/>
    <col min="406" max="406" width="12.28515625" customWidth="1"/>
    <col min="407" max="408" width="11.140625" customWidth="1"/>
    <col min="409" max="409" width="12.42578125" customWidth="1"/>
    <col min="410" max="410" width="11.42578125" customWidth="1"/>
    <col min="411" max="411" width="13.5703125" customWidth="1"/>
    <col min="650" max="650" width="23.140625" customWidth="1"/>
    <col min="651" max="651" width="42.85546875" customWidth="1"/>
    <col min="653" max="653" width="11.28515625" customWidth="1"/>
    <col min="654" max="654" width="12.85546875" customWidth="1"/>
    <col min="655" max="655" width="12.140625" customWidth="1"/>
    <col min="656" max="656" width="11.7109375" customWidth="1"/>
    <col min="657" max="657" width="11.42578125" customWidth="1"/>
    <col min="658" max="658" width="12.7109375" customWidth="1"/>
    <col min="659" max="659" width="4.140625" customWidth="1"/>
    <col min="660" max="660" width="45.28515625" customWidth="1"/>
    <col min="661" max="661" width="14.85546875" customWidth="1"/>
    <col min="662" max="662" width="12.28515625" customWidth="1"/>
    <col min="663" max="664" width="11.140625" customWidth="1"/>
    <col min="665" max="665" width="12.42578125" customWidth="1"/>
    <col min="666" max="666" width="11.42578125" customWidth="1"/>
    <col min="667" max="667" width="13.5703125" customWidth="1"/>
    <col min="906" max="906" width="23.140625" customWidth="1"/>
    <col min="907" max="907" width="42.85546875" customWidth="1"/>
    <col min="909" max="909" width="11.28515625" customWidth="1"/>
    <col min="910" max="910" width="12.85546875" customWidth="1"/>
    <col min="911" max="911" width="12.140625" customWidth="1"/>
    <col min="912" max="912" width="11.7109375" customWidth="1"/>
    <col min="913" max="913" width="11.42578125" customWidth="1"/>
    <col min="914" max="914" width="12.7109375" customWidth="1"/>
    <col min="915" max="915" width="4.140625" customWidth="1"/>
    <col min="916" max="916" width="45.28515625" customWidth="1"/>
    <col min="917" max="917" width="14.85546875" customWidth="1"/>
    <col min="918" max="918" width="12.28515625" customWidth="1"/>
    <col min="919" max="920" width="11.140625" customWidth="1"/>
    <col min="921" max="921" width="12.42578125" customWidth="1"/>
    <col min="922" max="922" width="11.42578125" customWidth="1"/>
    <col min="923" max="923" width="13.5703125" customWidth="1"/>
    <col min="1162" max="1162" width="23.140625" customWidth="1"/>
    <col min="1163" max="1163" width="42.85546875" customWidth="1"/>
    <col min="1165" max="1165" width="11.28515625" customWidth="1"/>
    <col min="1166" max="1166" width="12.85546875" customWidth="1"/>
    <col min="1167" max="1167" width="12.140625" customWidth="1"/>
    <col min="1168" max="1168" width="11.7109375" customWidth="1"/>
    <col min="1169" max="1169" width="11.42578125" customWidth="1"/>
    <col min="1170" max="1170" width="12.7109375" customWidth="1"/>
    <col min="1171" max="1171" width="4.140625" customWidth="1"/>
    <col min="1172" max="1172" width="45.28515625" customWidth="1"/>
    <col min="1173" max="1173" width="14.85546875" customWidth="1"/>
    <col min="1174" max="1174" width="12.28515625" customWidth="1"/>
    <col min="1175" max="1176" width="11.140625" customWidth="1"/>
    <col min="1177" max="1177" width="12.42578125" customWidth="1"/>
    <col min="1178" max="1178" width="11.42578125" customWidth="1"/>
    <col min="1179" max="1179" width="13.5703125" customWidth="1"/>
    <col min="1418" max="1418" width="23.140625" customWidth="1"/>
    <col min="1419" max="1419" width="42.85546875" customWidth="1"/>
    <col min="1421" max="1421" width="11.28515625" customWidth="1"/>
    <col min="1422" max="1422" width="12.85546875" customWidth="1"/>
    <col min="1423" max="1423" width="12.140625" customWidth="1"/>
    <col min="1424" max="1424" width="11.7109375" customWidth="1"/>
    <col min="1425" max="1425" width="11.42578125" customWidth="1"/>
    <col min="1426" max="1426" width="12.7109375" customWidth="1"/>
    <col min="1427" max="1427" width="4.140625" customWidth="1"/>
    <col min="1428" max="1428" width="45.28515625" customWidth="1"/>
    <col min="1429" max="1429" width="14.85546875" customWidth="1"/>
    <col min="1430" max="1430" width="12.28515625" customWidth="1"/>
    <col min="1431" max="1432" width="11.140625" customWidth="1"/>
    <col min="1433" max="1433" width="12.42578125" customWidth="1"/>
    <col min="1434" max="1434" width="11.42578125" customWidth="1"/>
    <col min="1435" max="1435" width="13.5703125" customWidth="1"/>
    <col min="1674" max="1674" width="23.140625" customWidth="1"/>
    <col min="1675" max="1675" width="42.85546875" customWidth="1"/>
    <col min="1677" max="1677" width="11.28515625" customWidth="1"/>
    <col min="1678" max="1678" width="12.85546875" customWidth="1"/>
    <col min="1679" max="1679" width="12.140625" customWidth="1"/>
    <col min="1680" max="1680" width="11.7109375" customWidth="1"/>
    <col min="1681" max="1681" width="11.42578125" customWidth="1"/>
    <col min="1682" max="1682" width="12.7109375" customWidth="1"/>
    <col min="1683" max="1683" width="4.140625" customWidth="1"/>
    <col min="1684" max="1684" width="45.28515625" customWidth="1"/>
    <col min="1685" max="1685" width="14.85546875" customWidth="1"/>
    <col min="1686" max="1686" width="12.28515625" customWidth="1"/>
    <col min="1687" max="1688" width="11.140625" customWidth="1"/>
    <col min="1689" max="1689" width="12.42578125" customWidth="1"/>
    <col min="1690" max="1690" width="11.42578125" customWidth="1"/>
    <col min="1691" max="1691" width="13.5703125" customWidth="1"/>
    <col min="1930" max="1930" width="23.140625" customWidth="1"/>
    <col min="1931" max="1931" width="42.85546875" customWidth="1"/>
    <col min="1933" max="1933" width="11.28515625" customWidth="1"/>
    <col min="1934" max="1934" width="12.85546875" customWidth="1"/>
    <col min="1935" max="1935" width="12.140625" customWidth="1"/>
    <col min="1936" max="1936" width="11.7109375" customWidth="1"/>
    <col min="1937" max="1937" width="11.42578125" customWidth="1"/>
    <col min="1938" max="1938" width="12.7109375" customWidth="1"/>
    <col min="1939" max="1939" width="4.140625" customWidth="1"/>
    <col min="1940" max="1940" width="45.28515625" customWidth="1"/>
    <col min="1941" max="1941" width="14.85546875" customWidth="1"/>
    <col min="1942" max="1942" width="12.28515625" customWidth="1"/>
    <col min="1943" max="1944" width="11.140625" customWidth="1"/>
    <col min="1945" max="1945" width="12.42578125" customWidth="1"/>
    <col min="1946" max="1946" width="11.42578125" customWidth="1"/>
    <col min="1947" max="1947" width="13.5703125" customWidth="1"/>
    <col min="2186" max="2186" width="23.140625" customWidth="1"/>
    <col min="2187" max="2187" width="42.85546875" customWidth="1"/>
    <col min="2189" max="2189" width="11.28515625" customWidth="1"/>
    <col min="2190" max="2190" width="12.85546875" customWidth="1"/>
    <col min="2191" max="2191" width="12.140625" customWidth="1"/>
    <col min="2192" max="2192" width="11.7109375" customWidth="1"/>
    <col min="2193" max="2193" width="11.42578125" customWidth="1"/>
    <col min="2194" max="2194" width="12.7109375" customWidth="1"/>
    <col min="2195" max="2195" width="4.140625" customWidth="1"/>
    <col min="2196" max="2196" width="45.28515625" customWidth="1"/>
    <col min="2197" max="2197" width="14.85546875" customWidth="1"/>
    <col min="2198" max="2198" width="12.28515625" customWidth="1"/>
    <col min="2199" max="2200" width="11.140625" customWidth="1"/>
    <col min="2201" max="2201" width="12.42578125" customWidth="1"/>
    <col min="2202" max="2202" width="11.42578125" customWidth="1"/>
    <col min="2203" max="2203" width="13.5703125" customWidth="1"/>
    <col min="2442" max="2442" width="23.140625" customWidth="1"/>
    <col min="2443" max="2443" width="42.85546875" customWidth="1"/>
    <col min="2445" max="2445" width="11.28515625" customWidth="1"/>
    <col min="2446" max="2446" width="12.85546875" customWidth="1"/>
    <col min="2447" max="2447" width="12.140625" customWidth="1"/>
    <col min="2448" max="2448" width="11.7109375" customWidth="1"/>
    <col min="2449" max="2449" width="11.42578125" customWidth="1"/>
    <col min="2450" max="2450" width="12.7109375" customWidth="1"/>
    <col min="2451" max="2451" width="4.140625" customWidth="1"/>
    <col min="2452" max="2452" width="45.28515625" customWidth="1"/>
    <col min="2453" max="2453" width="14.85546875" customWidth="1"/>
    <col min="2454" max="2454" width="12.28515625" customWidth="1"/>
    <col min="2455" max="2456" width="11.140625" customWidth="1"/>
    <col min="2457" max="2457" width="12.42578125" customWidth="1"/>
    <col min="2458" max="2458" width="11.42578125" customWidth="1"/>
    <col min="2459" max="2459" width="13.5703125" customWidth="1"/>
    <col min="2698" max="2698" width="23.140625" customWidth="1"/>
    <col min="2699" max="2699" width="42.85546875" customWidth="1"/>
    <col min="2701" max="2701" width="11.28515625" customWidth="1"/>
    <col min="2702" max="2702" width="12.85546875" customWidth="1"/>
    <col min="2703" max="2703" width="12.140625" customWidth="1"/>
    <col min="2704" max="2704" width="11.7109375" customWidth="1"/>
    <col min="2705" max="2705" width="11.42578125" customWidth="1"/>
    <col min="2706" max="2706" width="12.7109375" customWidth="1"/>
    <col min="2707" max="2707" width="4.140625" customWidth="1"/>
    <col min="2708" max="2708" width="45.28515625" customWidth="1"/>
    <col min="2709" max="2709" width="14.85546875" customWidth="1"/>
    <col min="2710" max="2710" width="12.28515625" customWidth="1"/>
    <col min="2711" max="2712" width="11.140625" customWidth="1"/>
    <col min="2713" max="2713" width="12.42578125" customWidth="1"/>
    <col min="2714" max="2714" width="11.42578125" customWidth="1"/>
    <col min="2715" max="2715" width="13.5703125" customWidth="1"/>
    <col min="2954" max="2954" width="23.140625" customWidth="1"/>
    <col min="2955" max="2955" width="42.85546875" customWidth="1"/>
    <col min="2957" max="2957" width="11.28515625" customWidth="1"/>
    <col min="2958" max="2958" width="12.85546875" customWidth="1"/>
    <col min="2959" max="2959" width="12.140625" customWidth="1"/>
    <col min="2960" max="2960" width="11.7109375" customWidth="1"/>
    <col min="2961" max="2961" width="11.42578125" customWidth="1"/>
    <col min="2962" max="2962" width="12.7109375" customWidth="1"/>
    <col min="2963" max="2963" width="4.140625" customWidth="1"/>
    <col min="2964" max="2964" width="45.28515625" customWidth="1"/>
    <col min="2965" max="2965" width="14.85546875" customWidth="1"/>
    <col min="2966" max="2966" width="12.28515625" customWidth="1"/>
    <col min="2967" max="2968" width="11.140625" customWidth="1"/>
    <col min="2969" max="2969" width="12.42578125" customWidth="1"/>
    <col min="2970" max="2970" width="11.42578125" customWidth="1"/>
    <col min="2971" max="2971" width="13.5703125" customWidth="1"/>
    <col min="3210" max="3210" width="23.140625" customWidth="1"/>
    <col min="3211" max="3211" width="42.85546875" customWidth="1"/>
    <col min="3213" max="3213" width="11.28515625" customWidth="1"/>
    <col min="3214" max="3214" width="12.85546875" customWidth="1"/>
    <col min="3215" max="3215" width="12.140625" customWidth="1"/>
    <col min="3216" max="3216" width="11.7109375" customWidth="1"/>
    <col min="3217" max="3217" width="11.42578125" customWidth="1"/>
    <col min="3218" max="3218" width="12.7109375" customWidth="1"/>
    <col min="3219" max="3219" width="4.140625" customWidth="1"/>
    <col min="3220" max="3220" width="45.28515625" customWidth="1"/>
    <col min="3221" max="3221" width="14.85546875" customWidth="1"/>
    <col min="3222" max="3222" width="12.28515625" customWidth="1"/>
    <col min="3223" max="3224" width="11.140625" customWidth="1"/>
    <col min="3225" max="3225" width="12.42578125" customWidth="1"/>
    <col min="3226" max="3226" width="11.42578125" customWidth="1"/>
    <col min="3227" max="3227" width="13.5703125" customWidth="1"/>
    <col min="3466" max="3466" width="23.140625" customWidth="1"/>
    <col min="3467" max="3467" width="42.85546875" customWidth="1"/>
    <col min="3469" max="3469" width="11.28515625" customWidth="1"/>
    <col min="3470" max="3470" width="12.85546875" customWidth="1"/>
    <col min="3471" max="3471" width="12.140625" customWidth="1"/>
    <col min="3472" max="3472" width="11.7109375" customWidth="1"/>
    <col min="3473" max="3473" width="11.42578125" customWidth="1"/>
    <col min="3474" max="3474" width="12.7109375" customWidth="1"/>
    <col min="3475" max="3475" width="4.140625" customWidth="1"/>
    <col min="3476" max="3476" width="45.28515625" customWidth="1"/>
    <col min="3477" max="3477" width="14.85546875" customWidth="1"/>
    <col min="3478" max="3478" width="12.28515625" customWidth="1"/>
    <col min="3479" max="3480" width="11.140625" customWidth="1"/>
    <col min="3481" max="3481" width="12.42578125" customWidth="1"/>
    <col min="3482" max="3482" width="11.42578125" customWidth="1"/>
    <col min="3483" max="3483" width="13.5703125" customWidth="1"/>
    <col min="3722" max="3722" width="23.140625" customWidth="1"/>
    <col min="3723" max="3723" width="42.85546875" customWidth="1"/>
    <col min="3725" max="3725" width="11.28515625" customWidth="1"/>
    <col min="3726" max="3726" width="12.85546875" customWidth="1"/>
    <col min="3727" max="3727" width="12.140625" customWidth="1"/>
    <col min="3728" max="3728" width="11.7109375" customWidth="1"/>
    <col min="3729" max="3729" width="11.42578125" customWidth="1"/>
    <col min="3730" max="3730" width="12.7109375" customWidth="1"/>
    <col min="3731" max="3731" width="4.140625" customWidth="1"/>
    <col min="3732" max="3732" width="45.28515625" customWidth="1"/>
    <col min="3733" max="3733" width="14.85546875" customWidth="1"/>
    <col min="3734" max="3734" width="12.28515625" customWidth="1"/>
    <col min="3735" max="3736" width="11.140625" customWidth="1"/>
    <col min="3737" max="3737" width="12.42578125" customWidth="1"/>
    <col min="3738" max="3738" width="11.42578125" customWidth="1"/>
    <col min="3739" max="3739" width="13.5703125" customWidth="1"/>
    <col min="3978" max="3978" width="23.140625" customWidth="1"/>
    <col min="3979" max="3979" width="42.85546875" customWidth="1"/>
    <col min="3981" max="3981" width="11.28515625" customWidth="1"/>
    <col min="3982" max="3982" width="12.85546875" customWidth="1"/>
    <col min="3983" max="3983" width="12.140625" customWidth="1"/>
    <col min="3984" max="3984" width="11.7109375" customWidth="1"/>
    <col min="3985" max="3985" width="11.42578125" customWidth="1"/>
    <col min="3986" max="3986" width="12.7109375" customWidth="1"/>
    <col min="3987" max="3987" width="4.140625" customWidth="1"/>
    <col min="3988" max="3988" width="45.28515625" customWidth="1"/>
    <col min="3989" max="3989" width="14.85546875" customWidth="1"/>
    <col min="3990" max="3990" width="12.28515625" customWidth="1"/>
    <col min="3991" max="3992" width="11.140625" customWidth="1"/>
    <col min="3993" max="3993" width="12.42578125" customWidth="1"/>
    <col min="3994" max="3994" width="11.42578125" customWidth="1"/>
    <col min="3995" max="3995" width="13.5703125" customWidth="1"/>
    <col min="4234" max="4234" width="23.140625" customWidth="1"/>
    <col min="4235" max="4235" width="42.85546875" customWidth="1"/>
    <col min="4237" max="4237" width="11.28515625" customWidth="1"/>
    <col min="4238" max="4238" width="12.85546875" customWidth="1"/>
    <col min="4239" max="4239" width="12.140625" customWidth="1"/>
    <col min="4240" max="4240" width="11.7109375" customWidth="1"/>
    <col min="4241" max="4241" width="11.42578125" customWidth="1"/>
    <col min="4242" max="4242" width="12.7109375" customWidth="1"/>
    <col min="4243" max="4243" width="4.140625" customWidth="1"/>
    <col min="4244" max="4244" width="45.28515625" customWidth="1"/>
    <col min="4245" max="4245" width="14.85546875" customWidth="1"/>
    <col min="4246" max="4246" width="12.28515625" customWidth="1"/>
    <col min="4247" max="4248" width="11.140625" customWidth="1"/>
    <col min="4249" max="4249" width="12.42578125" customWidth="1"/>
    <col min="4250" max="4250" width="11.42578125" customWidth="1"/>
    <col min="4251" max="4251" width="13.5703125" customWidth="1"/>
    <col min="4490" max="4490" width="23.140625" customWidth="1"/>
    <col min="4491" max="4491" width="42.85546875" customWidth="1"/>
    <col min="4493" max="4493" width="11.28515625" customWidth="1"/>
    <col min="4494" max="4494" width="12.85546875" customWidth="1"/>
    <col min="4495" max="4495" width="12.140625" customWidth="1"/>
    <col min="4496" max="4496" width="11.7109375" customWidth="1"/>
    <col min="4497" max="4497" width="11.42578125" customWidth="1"/>
    <col min="4498" max="4498" width="12.7109375" customWidth="1"/>
    <col min="4499" max="4499" width="4.140625" customWidth="1"/>
    <col min="4500" max="4500" width="45.28515625" customWidth="1"/>
    <col min="4501" max="4501" width="14.85546875" customWidth="1"/>
    <col min="4502" max="4502" width="12.28515625" customWidth="1"/>
    <col min="4503" max="4504" width="11.140625" customWidth="1"/>
    <col min="4505" max="4505" width="12.42578125" customWidth="1"/>
    <col min="4506" max="4506" width="11.42578125" customWidth="1"/>
    <col min="4507" max="4507" width="13.5703125" customWidth="1"/>
    <col min="4746" max="4746" width="23.140625" customWidth="1"/>
    <col min="4747" max="4747" width="42.85546875" customWidth="1"/>
    <col min="4749" max="4749" width="11.28515625" customWidth="1"/>
    <col min="4750" max="4750" width="12.85546875" customWidth="1"/>
    <col min="4751" max="4751" width="12.140625" customWidth="1"/>
    <col min="4752" max="4752" width="11.7109375" customWidth="1"/>
    <col min="4753" max="4753" width="11.42578125" customWidth="1"/>
    <col min="4754" max="4754" width="12.7109375" customWidth="1"/>
    <col min="4755" max="4755" width="4.140625" customWidth="1"/>
    <col min="4756" max="4756" width="45.28515625" customWidth="1"/>
    <col min="4757" max="4757" width="14.85546875" customWidth="1"/>
    <col min="4758" max="4758" width="12.28515625" customWidth="1"/>
    <col min="4759" max="4760" width="11.140625" customWidth="1"/>
    <col min="4761" max="4761" width="12.42578125" customWidth="1"/>
    <col min="4762" max="4762" width="11.42578125" customWidth="1"/>
    <col min="4763" max="4763" width="13.5703125" customWidth="1"/>
    <col min="5002" max="5002" width="23.140625" customWidth="1"/>
    <col min="5003" max="5003" width="42.85546875" customWidth="1"/>
    <col min="5005" max="5005" width="11.28515625" customWidth="1"/>
    <col min="5006" max="5006" width="12.85546875" customWidth="1"/>
    <col min="5007" max="5007" width="12.140625" customWidth="1"/>
    <col min="5008" max="5008" width="11.7109375" customWidth="1"/>
    <col min="5009" max="5009" width="11.42578125" customWidth="1"/>
    <col min="5010" max="5010" width="12.7109375" customWidth="1"/>
    <col min="5011" max="5011" width="4.140625" customWidth="1"/>
    <col min="5012" max="5012" width="45.28515625" customWidth="1"/>
    <col min="5013" max="5013" width="14.85546875" customWidth="1"/>
    <col min="5014" max="5014" width="12.28515625" customWidth="1"/>
    <col min="5015" max="5016" width="11.140625" customWidth="1"/>
    <col min="5017" max="5017" width="12.42578125" customWidth="1"/>
    <col min="5018" max="5018" width="11.42578125" customWidth="1"/>
    <col min="5019" max="5019" width="13.5703125" customWidth="1"/>
    <col min="5258" max="5258" width="23.140625" customWidth="1"/>
    <col min="5259" max="5259" width="42.85546875" customWidth="1"/>
    <col min="5261" max="5261" width="11.28515625" customWidth="1"/>
    <col min="5262" max="5262" width="12.85546875" customWidth="1"/>
    <col min="5263" max="5263" width="12.140625" customWidth="1"/>
    <col min="5264" max="5264" width="11.7109375" customWidth="1"/>
    <col min="5265" max="5265" width="11.42578125" customWidth="1"/>
    <col min="5266" max="5266" width="12.7109375" customWidth="1"/>
    <col min="5267" max="5267" width="4.140625" customWidth="1"/>
    <col min="5268" max="5268" width="45.28515625" customWidth="1"/>
    <col min="5269" max="5269" width="14.85546875" customWidth="1"/>
    <col min="5270" max="5270" width="12.28515625" customWidth="1"/>
    <col min="5271" max="5272" width="11.140625" customWidth="1"/>
    <col min="5273" max="5273" width="12.42578125" customWidth="1"/>
    <col min="5274" max="5274" width="11.42578125" customWidth="1"/>
    <col min="5275" max="5275" width="13.5703125" customWidth="1"/>
    <col min="5514" max="5514" width="23.140625" customWidth="1"/>
    <col min="5515" max="5515" width="42.85546875" customWidth="1"/>
    <col min="5517" max="5517" width="11.28515625" customWidth="1"/>
    <col min="5518" max="5518" width="12.85546875" customWidth="1"/>
    <col min="5519" max="5519" width="12.140625" customWidth="1"/>
    <col min="5520" max="5520" width="11.7109375" customWidth="1"/>
    <col min="5521" max="5521" width="11.42578125" customWidth="1"/>
    <col min="5522" max="5522" width="12.7109375" customWidth="1"/>
    <col min="5523" max="5523" width="4.140625" customWidth="1"/>
    <col min="5524" max="5524" width="45.28515625" customWidth="1"/>
    <col min="5525" max="5525" width="14.85546875" customWidth="1"/>
    <col min="5526" max="5526" width="12.28515625" customWidth="1"/>
    <col min="5527" max="5528" width="11.140625" customWidth="1"/>
    <col min="5529" max="5529" width="12.42578125" customWidth="1"/>
    <col min="5530" max="5530" width="11.42578125" customWidth="1"/>
    <col min="5531" max="5531" width="13.5703125" customWidth="1"/>
    <col min="5770" max="5770" width="23.140625" customWidth="1"/>
    <col min="5771" max="5771" width="42.85546875" customWidth="1"/>
    <col min="5773" max="5773" width="11.28515625" customWidth="1"/>
    <col min="5774" max="5774" width="12.85546875" customWidth="1"/>
    <col min="5775" max="5775" width="12.140625" customWidth="1"/>
    <col min="5776" max="5776" width="11.7109375" customWidth="1"/>
    <col min="5777" max="5777" width="11.42578125" customWidth="1"/>
    <col min="5778" max="5778" width="12.7109375" customWidth="1"/>
    <col min="5779" max="5779" width="4.140625" customWidth="1"/>
    <col min="5780" max="5780" width="45.28515625" customWidth="1"/>
    <col min="5781" max="5781" width="14.85546875" customWidth="1"/>
    <col min="5782" max="5782" width="12.28515625" customWidth="1"/>
    <col min="5783" max="5784" width="11.140625" customWidth="1"/>
    <col min="5785" max="5785" width="12.42578125" customWidth="1"/>
    <col min="5786" max="5786" width="11.42578125" customWidth="1"/>
    <col min="5787" max="5787" width="13.5703125" customWidth="1"/>
    <col min="6026" max="6026" width="23.140625" customWidth="1"/>
    <col min="6027" max="6027" width="42.85546875" customWidth="1"/>
    <col min="6029" max="6029" width="11.28515625" customWidth="1"/>
    <col min="6030" max="6030" width="12.85546875" customWidth="1"/>
    <col min="6031" max="6031" width="12.140625" customWidth="1"/>
    <col min="6032" max="6032" width="11.7109375" customWidth="1"/>
    <col min="6033" max="6033" width="11.42578125" customWidth="1"/>
    <col min="6034" max="6034" width="12.7109375" customWidth="1"/>
    <col min="6035" max="6035" width="4.140625" customWidth="1"/>
    <col min="6036" max="6036" width="45.28515625" customWidth="1"/>
    <col min="6037" max="6037" width="14.85546875" customWidth="1"/>
    <col min="6038" max="6038" width="12.28515625" customWidth="1"/>
    <col min="6039" max="6040" width="11.140625" customWidth="1"/>
    <col min="6041" max="6041" width="12.42578125" customWidth="1"/>
    <col min="6042" max="6042" width="11.42578125" customWidth="1"/>
    <col min="6043" max="6043" width="13.5703125" customWidth="1"/>
    <col min="6282" max="6282" width="23.140625" customWidth="1"/>
    <col min="6283" max="6283" width="42.85546875" customWidth="1"/>
    <col min="6285" max="6285" width="11.28515625" customWidth="1"/>
    <col min="6286" max="6286" width="12.85546875" customWidth="1"/>
    <col min="6287" max="6287" width="12.140625" customWidth="1"/>
    <col min="6288" max="6288" width="11.7109375" customWidth="1"/>
    <col min="6289" max="6289" width="11.42578125" customWidth="1"/>
    <col min="6290" max="6290" width="12.7109375" customWidth="1"/>
    <col min="6291" max="6291" width="4.140625" customWidth="1"/>
    <col min="6292" max="6292" width="45.28515625" customWidth="1"/>
    <col min="6293" max="6293" width="14.85546875" customWidth="1"/>
    <col min="6294" max="6294" width="12.28515625" customWidth="1"/>
    <col min="6295" max="6296" width="11.140625" customWidth="1"/>
    <col min="6297" max="6297" width="12.42578125" customWidth="1"/>
    <col min="6298" max="6298" width="11.42578125" customWidth="1"/>
    <col min="6299" max="6299" width="13.5703125" customWidth="1"/>
    <col min="6538" max="6538" width="23.140625" customWidth="1"/>
    <col min="6539" max="6539" width="42.85546875" customWidth="1"/>
    <col min="6541" max="6541" width="11.28515625" customWidth="1"/>
    <col min="6542" max="6542" width="12.85546875" customWidth="1"/>
    <col min="6543" max="6543" width="12.140625" customWidth="1"/>
    <col min="6544" max="6544" width="11.7109375" customWidth="1"/>
    <col min="6545" max="6545" width="11.42578125" customWidth="1"/>
    <col min="6546" max="6546" width="12.7109375" customWidth="1"/>
    <col min="6547" max="6547" width="4.140625" customWidth="1"/>
    <col min="6548" max="6548" width="45.28515625" customWidth="1"/>
    <col min="6549" max="6549" width="14.85546875" customWidth="1"/>
    <col min="6550" max="6550" width="12.28515625" customWidth="1"/>
    <col min="6551" max="6552" width="11.140625" customWidth="1"/>
    <col min="6553" max="6553" width="12.42578125" customWidth="1"/>
    <col min="6554" max="6554" width="11.42578125" customWidth="1"/>
    <col min="6555" max="6555" width="13.5703125" customWidth="1"/>
    <col min="6794" max="6794" width="23.140625" customWidth="1"/>
    <col min="6795" max="6795" width="42.85546875" customWidth="1"/>
    <col min="6797" max="6797" width="11.28515625" customWidth="1"/>
    <col min="6798" max="6798" width="12.85546875" customWidth="1"/>
    <col min="6799" max="6799" width="12.140625" customWidth="1"/>
    <col min="6800" max="6800" width="11.7109375" customWidth="1"/>
    <col min="6801" max="6801" width="11.42578125" customWidth="1"/>
    <col min="6802" max="6802" width="12.7109375" customWidth="1"/>
    <col min="6803" max="6803" width="4.140625" customWidth="1"/>
    <col min="6804" max="6804" width="45.28515625" customWidth="1"/>
    <col min="6805" max="6805" width="14.85546875" customWidth="1"/>
    <col min="6806" max="6806" width="12.28515625" customWidth="1"/>
    <col min="6807" max="6808" width="11.140625" customWidth="1"/>
    <col min="6809" max="6809" width="12.42578125" customWidth="1"/>
    <col min="6810" max="6810" width="11.42578125" customWidth="1"/>
    <col min="6811" max="6811" width="13.5703125" customWidth="1"/>
    <col min="7050" max="7050" width="23.140625" customWidth="1"/>
    <col min="7051" max="7051" width="42.85546875" customWidth="1"/>
    <col min="7053" max="7053" width="11.28515625" customWidth="1"/>
    <col min="7054" max="7054" width="12.85546875" customWidth="1"/>
    <col min="7055" max="7055" width="12.140625" customWidth="1"/>
    <col min="7056" max="7056" width="11.7109375" customWidth="1"/>
    <col min="7057" max="7057" width="11.42578125" customWidth="1"/>
    <col min="7058" max="7058" width="12.7109375" customWidth="1"/>
    <col min="7059" max="7059" width="4.140625" customWidth="1"/>
    <col min="7060" max="7060" width="45.28515625" customWidth="1"/>
    <col min="7061" max="7061" width="14.85546875" customWidth="1"/>
    <col min="7062" max="7062" width="12.28515625" customWidth="1"/>
    <col min="7063" max="7064" width="11.140625" customWidth="1"/>
    <col min="7065" max="7065" width="12.42578125" customWidth="1"/>
    <col min="7066" max="7066" width="11.42578125" customWidth="1"/>
    <col min="7067" max="7067" width="13.5703125" customWidth="1"/>
    <col min="7306" max="7306" width="23.140625" customWidth="1"/>
    <col min="7307" max="7307" width="42.85546875" customWidth="1"/>
    <col min="7309" max="7309" width="11.28515625" customWidth="1"/>
    <col min="7310" max="7310" width="12.85546875" customWidth="1"/>
    <col min="7311" max="7311" width="12.140625" customWidth="1"/>
    <col min="7312" max="7312" width="11.7109375" customWidth="1"/>
    <col min="7313" max="7313" width="11.42578125" customWidth="1"/>
    <col min="7314" max="7314" width="12.7109375" customWidth="1"/>
    <col min="7315" max="7315" width="4.140625" customWidth="1"/>
    <col min="7316" max="7316" width="45.28515625" customWidth="1"/>
    <col min="7317" max="7317" width="14.85546875" customWidth="1"/>
    <col min="7318" max="7318" width="12.28515625" customWidth="1"/>
    <col min="7319" max="7320" width="11.140625" customWidth="1"/>
    <col min="7321" max="7321" width="12.42578125" customWidth="1"/>
    <col min="7322" max="7322" width="11.42578125" customWidth="1"/>
    <col min="7323" max="7323" width="13.5703125" customWidth="1"/>
    <col min="7562" max="7562" width="23.140625" customWidth="1"/>
    <col min="7563" max="7563" width="42.85546875" customWidth="1"/>
    <col min="7565" max="7565" width="11.28515625" customWidth="1"/>
    <col min="7566" max="7566" width="12.85546875" customWidth="1"/>
    <col min="7567" max="7567" width="12.140625" customWidth="1"/>
    <col min="7568" max="7568" width="11.7109375" customWidth="1"/>
    <col min="7569" max="7569" width="11.42578125" customWidth="1"/>
    <col min="7570" max="7570" width="12.7109375" customWidth="1"/>
    <col min="7571" max="7571" width="4.140625" customWidth="1"/>
    <col min="7572" max="7572" width="45.28515625" customWidth="1"/>
    <col min="7573" max="7573" width="14.85546875" customWidth="1"/>
    <col min="7574" max="7574" width="12.28515625" customWidth="1"/>
    <col min="7575" max="7576" width="11.140625" customWidth="1"/>
    <col min="7577" max="7577" width="12.42578125" customWidth="1"/>
    <col min="7578" max="7578" width="11.42578125" customWidth="1"/>
    <col min="7579" max="7579" width="13.5703125" customWidth="1"/>
    <col min="7818" max="7818" width="23.140625" customWidth="1"/>
    <col min="7819" max="7819" width="42.85546875" customWidth="1"/>
    <col min="7821" max="7821" width="11.28515625" customWidth="1"/>
    <col min="7822" max="7822" width="12.85546875" customWidth="1"/>
    <col min="7823" max="7823" width="12.140625" customWidth="1"/>
    <col min="7824" max="7824" width="11.7109375" customWidth="1"/>
    <col min="7825" max="7825" width="11.42578125" customWidth="1"/>
    <col min="7826" max="7826" width="12.7109375" customWidth="1"/>
    <col min="7827" max="7827" width="4.140625" customWidth="1"/>
    <col min="7828" max="7828" width="45.28515625" customWidth="1"/>
    <col min="7829" max="7829" width="14.85546875" customWidth="1"/>
    <col min="7830" max="7830" width="12.28515625" customWidth="1"/>
    <col min="7831" max="7832" width="11.140625" customWidth="1"/>
    <col min="7833" max="7833" width="12.42578125" customWidth="1"/>
    <col min="7834" max="7834" width="11.42578125" customWidth="1"/>
    <col min="7835" max="7835" width="13.5703125" customWidth="1"/>
    <col min="8074" max="8074" width="23.140625" customWidth="1"/>
    <col min="8075" max="8075" width="42.85546875" customWidth="1"/>
    <col min="8077" max="8077" width="11.28515625" customWidth="1"/>
    <col min="8078" max="8078" width="12.85546875" customWidth="1"/>
    <col min="8079" max="8079" width="12.140625" customWidth="1"/>
    <col min="8080" max="8080" width="11.7109375" customWidth="1"/>
    <col min="8081" max="8081" width="11.42578125" customWidth="1"/>
    <col min="8082" max="8082" width="12.7109375" customWidth="1"/>
    <col min="8083" max="8083" width="4.140625" customWidth="1"/>
    <col min="8084" max="8084" width="45.28515625" customWidth="1"/>
    <col min="8085" max="8085" width="14.85546875" customWidth="1"/>
    <col min="8086" max="8086" width="12.28515625" customWidth="1"/>
    <col min="8087" max="8088" width="11.140625" customWidth="1"/>
    <col min="8089" max="8089" width="12.42578125" customWidth="1"/>
    <col min="8090" max="8090" width="11.42578125" customWidth="1"/>
    <col min="8091" max="8091" width="13.5703125" customWidth="1"/>
    <col min="8330" max="8330" width="23.140625" customWidth="1"/>
    <col min="8331" max="8331" width="42.85546875" customWidth="1"/>
    <col min="8333" max="8333" width="11.28515625" customWidth="1"/>
    <col min="8334" max="8334" width="12.85546875" customWidth="1"/>
    <col min="8335" max="8335" width="12.140625" customWidth="1"/>
    <col min="8336" max="8336" width="11.7109375" customWidth="1"/>
    <col min="8337" max="8337" width="11.42578125" customWidth="1"/>
    <col min="8338" max="8338" width="12.7109375" customWidth="1"/>
    <col min="8339" max="8339" width="4.140625" customWidth="1"/>
    <col min="8340" max="8340" width="45.28515625" customWidth="1"/>
    <col min="8341" max="8341" width="14.85546875" customWidth="1"/>
    <col min="8342" max="8342" width="12.28515625" customWidth="1"/>
    <col min="8343" max="8344" width="11.140625" customWidth="1"/>
    <col min="8345" max="8345" width="12.42578125" customWidth="1"/>
    <col min="8346" max="8346" width="11.42578125" customWidth="1"/>
    <col min="8347" max="8347" width="13.5703125" customWidth="1"/>
    <col min="8586" max="8586" width="23.140625" customWidth="1"/>
    <col min="8587" max="8587" width="42.85546875" customWidth="1"/>
    <col min="8589" max="8589" width="11.28515625" customWidth="1"/>
    <col min="8590" max="8590" width="12.85546875" customWidth="1"/>
    <col min="8591" max="8591" width="12.140625" customWidth="1"/>
    <col min="8592" max="8592" width="11.7109375" customWidth="1"/>
    <col min="8593" max="8593" width="11.42578125" customWidth="1"/>
    <col min="8594" max="8594" width="12.7109375" customWidth="1"/>
    <col min="8595" max="8595" width="4.140625" customWidth="1"/>
    <col min="8596" max="8596" width="45.28515625" customWidth="1"/>
    <col min="8597" max="8597" width="14.85546875" customWidth="1"/>
    <col min="8598" max="8598" width="12.28515625" customWidth="1"/>
    <col min="8599" max="8600" width="11.140625" customWidth="1"/>
    <col min="8601" max="8601" width="12.42578125" customWidth="1"/>
    <col min="8602" max="8602" width="11.42578125" customWidth="1"/>
    <col min="8603" max="8603" width="13.5703125" customWidth="1"/>
    <col min="8842" max="8842" width="23.140625" customWidth="1"/>
    <col min="8843" max="8843" width="42.85546875" customWidth="1"/>
    <col min="8845" max="8845" width="11.28515625" customWidth="1"/>
    <col min="8846" max="8846" width="12.85546875" customWidth="1"/>
    <col min="8847" max="8847" width="12.140625" customWidth="1"/>
    <col min="8848" max="8848" width="11.7109375" customWidth="1"/>
    <col min="8849" max="8849" width="11.42578125" customWidth="1"/>
    <col min="8850" max="8850" width="12.7109375" customWidth="1"/>
    <col min="8851" max="8851" width="4.140625" customWidth="1"/>
    <col min="8852" max="8852" width="45.28515625" customWidth="1"/>
    <col min="8853" max="8853" width="14.85546875" customWidth="1"/>
    <col min="8854" max="8854" width="12.28515625" customWidth="1"/>
    <col min="8855" max="8856" width="11.140625" customWidth="1"/>
    <col min="8857" max="8857" width="12.42578125" customWidth="1"/>
    <col min="8858" max="8858" width="11.42578125" customWidth="1"/>
    <col min="8859" max="8859" width="13.5703125" customWidth="1"/>
    <col min="9098" max="9098" width="23.140625" customWidth="1"/>
    <col min="9099" max="9099" width="42.85546875" customWidth="1"/>
    <col min="9101" max="9101" width="11.28515625" customWidth="1"/>
    <col min="9102" max="9102" width="12.85546875" customWidth="1"/>
    <col min="9103" max="9103" width="12.140625" customWidth="1"/>
    <col min="9104" max="9104" width="11.7109375" customWidth="1"/>
    <col min="9105" max="9105" width="11.42578125" customWidth="1"/>
    <col min="9106" max="9106" width="12.7109375" customWidth="1"/>
    <col min="9107" max="9107" width="4.140625" customWidth="1"/>
    <col min="9108" max="9108" width="45.28515625" customWidth="1"/>
    <col min="9109" max="9109" width="14.85546875" customWidth="1"/>
    <col min="9110" max="9110" width="12.28515625" customWidth="1"/>
    <col min="9111" max="9112" width="11.140625" customWidth="1"/>
    <col min="9113" max="9113" width="12.42578125" customWidth="1"/>
    <col min="9114" max="9114" width="11.42578125" customWidth="1"/>
    <col min="9115" max="9115" width="13.5703125" customWidth="1"/>
    <col min="9354" max="9354" width="23.140625" customWidth="1"/>
    <col min="9355" max="9355" width="42.85546875" customWidth="1"/>
    <col min="9357" max="9357" width="11.28515625" customWidth="1"/>
    <col min="9358" max="9358" width="12.85546875" customWidth="1"/>
    <col min="9359" max="9359" width="12.140625" customWidth="1"/>
    <col min="9360" max="9360" width="11.7109375" customWidth="1"/>
    <col min="9361" max="9361" width="11.42578125" customWidth="1"/>
    <col min="9362" max="9362" width="12.7109375" customWidth="1"/>
    <col min="9363" max="9363" width="4.140625" customWidth="1"/>
    <col min="9364" max="9364" width="45.28515625" customWidth="1"/>
    <col min="9365" max="9365" width="14.85546875" customWidth="1"/>
    <col min="9366" max="9366" width="12.28515625" customWidth="1"/>
    <col min="9367" max="9368" width="11.140625" customWidth="1"/>
    <col min="9369" max="9369" width="12.42578125" customWidth="1"/>
    <col min="9370" max="9370" width="11.42578125" customWidth="1"/>
    <col min="9371" max="9371" width="13.5703125" customWidth="1"/>
    <col min="9610" max="9610" width="23.140625" customWidth="1"/>
    <col min="9611" max="9611" width="42.85546875" customWidth="1"/>
    <col min="9613" max="9613" width="11.28515625" customWidth="1"/>
    <col min="9614" max="9614" width="12.85546875" customWidth="1"/>
    <col min="9615" max="9615" width="12.140625" customWidth="1"/>
    <col min="9616" max="9616" width="11.7109375" customWidth="1"/>
    <col min="9617" max="9617" width="11.42578125" customWidth="1"/>
    <col min="9618" max="9618" width="12.7109375" customWidth="1"/>
    <col min="9619" max="9619" width="4.140625" customWidth="1"/>
    <col min="9620" max="9620" width="45.28515625" customWidth="1"/>
    <col min="9621" max="9621" width="14.85546875" customWidth="1"/>
    <col min="9622" max="9622" width="12.28515625" customWidth="1"/>
    <col min="9623" max="9624" width="11.140625" customWidth="1"/>
    <col min="9625" max="9625" width="12.42578125" customWidth="1"/>
    <col min="9626" max="9626" width="11.42578125" customWidth="1"/>
    <col min="9627" max="9627" width="13.5703125" customWidth="1"/>
    <col min="9866" max="9866" width="23.140625" customWidth="1"/>
    <col min="9867" max="9867" width="42.85546875" customWidth="1"/>
    <col min="9869" max="9869" width="11.28515625" customWidth="1"/>
    <col min="9870" max="9870" width="12.85546875" customWidth="1"/>
    <col min="9871" max="9871" width="12.140625" customWidth="1"/>
    <col min="9872" max="9872" width="11.7109375" customWidth="1"/>
    <col min="9873" max="9873" width="11.42578125" customWidth="1"/>
    <col min="9874" max="9874" width="12.7109375" customWidth="1"/>
    <col min="9875" max="9875" width="4.140625" customWidth="1"/>
    <col min="9876" max="9876" width="45.28515625" customWidth="1"/>
    <col min="9877" max="9877" width="14.85546875" customWidth="1"/>
    <col min="9878" max="9878" width="12.28515625" customWidth="1"/>
    <col min="9879" max="9880" width="11.140625" customWidth="1"/>
    <col min="9881" max="9881" width="12.42578125" customWidth="1"/>
    <col min="9882" max="9882" width="11.42578125" customWidth="1"/>
    <col min="9883" max="9883" width="13.5703125" customWidth="1"/>
    <col min="10122" max="10122" width="23.140625" customWidth="1"/>
    <col min="10123" max="10123" width="42.85546875" customWidth="1"/>
    <col min="10125" max="10125" width="11.28515625" customWidth="1"/>
    <col min="10126" max="10126" width="12.85546875" customWidth="1"/>
    <col min="10127" max="10127" width="12.140625" customWidth="1"/>
    <col min="10128" max="10128" width="11.7109375" customWidth="1"/>
    <col min="10129" max="10129" width="11.42578125" customWidth="1"/>
    <col min="10130" max="10130" width="12.7109375" customWidth="1"/>
    <col min="10131" max="10131" width="4.140625" customWidth="1"/>
    <col min="10132" max="10132" width="45.28515625" customWidth="1"/>
    <col min="10133" max="10133" width="14.85546875" customWidth="1"/>
    <col min="10134" max="10134" width="12.28515625" customWidth="1"/>
    <col min="10135" max="10136" width="11.140625" customWidth="1"/>
    <col min="10137" max="10137" width="12.42578125" customWidth="1"/>
    <col min="10138" max="10138" width="11.42578125" customWidth="1"/>
    <col min="10139" max="10139" width="13.5703125" customWidth="1"/>
    <col min="10378" max="10378" width="23.140625" customWidth="1"/>
    <col min="10379" max="10379" width="42.85546875" customWidth="1"/>
    <col min="10381" max="10381" width="11.28515625" customWidth="1"/>
    <col min="10382" max="10382" width="12.85546875" customWidth="1"/>
    <col min="10383" max="10383" width="12.140625" customWidth="1"/>
    <col min="10384" max="10384" width="11.7109375" customWidth="1"/>
    <col min="10385" max="10385" width="11.42578125" customWidth="1"/>
    <col min="10386" max="10386" width="12.7109375" customWidth="1"/>
    <col min="10387" max="10387" width="4.140625" customWidth="1"/>
    <col min="10388" max="10388" width="45.28515625" customWidth="1"/>
    <col min="10389" max="10389" width="14.85546875" customWidth="1"/>
    <col min="10390" max="10390" width="12.28515625" customWidth="1"/>
    <col min="10391" max="10392" width="11.140625" customWidth="1"/>
    <col min="10393" max="10393" width="12.42578125" customWidth="1"/>
    <col min="10394" max="10394" width="11.42578125" customWidth="1"/>
    <col min="10395" max="10395" width="13.5703125" customWidth="1"/>
    <col min="10634" max="10634" width="23.140625" customWidth="1"/>
    <col min="10635" max="10635" width="42.85546875" customWidth="1"/>
    <col min="10637" max="10637" width="11.28515625" customWidth="1"/>
    <col min="10638" max="10638" width="12.85546875" customWidth="1"/>
    <col min="10639" max="10639" width="12.140625" customWidth="1"/>
    <col min="10640" max="10640" width="11.7109375" customWidth="1"/>
    <col min="10641" max="10641" width="11.42578125" customWidth="1"/>
    <col min="10642" max="10642" width="12.7109375" customWidth="1"/>
    <col min="10643" max="10643" width="4.140625" customWidth="1"/>
    <col min="10644" max="10644" width="45.28515625" customWidth="1"/>
    <col min="10645" max="10645" width="14.85546875" customWidth="1"/>
    <col min="10646" max="10646" width="12.28515625" customWidth="1"/>
    <col min="10647" max="10648" width="11.140625" customWidth="1"/>
    <col min="10649" max="10649" width="12.42578125" customWidth="1"/>
    <col min="10650" max="10650" width="11.42578125" customWidth="1"/>
    <col min="10651" max="10651" width="13.5703125" customWidth="1"/>
    <col min="10890" max="10890" width="23.140625" customWidth="1"/>
    <col min="10891" max="10891" width="42.85546875" customWidth="1"/>
    <col min="10893" max="10893" width="11.28515625" customWidth="1"/>
    <col min="10894" max="10894" width="12.85546875" customWidth="1"/>
    <col min="10895" max="10895" width="12.140625" customWidth="1"/>
    <col min="10896" max="10896" width="11.7109375" customWidth="1"/>
    <col min="10897" max="10897" width="11.42578125" customWidth="1"/>
    <col min="10898" max="10898" width="12.7109375" customWidth="1"/>
    <col min="10899" max="10899" width="4.140625" customWidth="1"/>
    <col min="10900" max="10900" width="45.28515625" customWidth="1"/>
    <col min="10901" max="10901" width="14.85546875" customWidth="1"/>
    <col min="10902" max="10902" width="12.28515625" customWidth="1"/>
    <col min="10903" max="10904" width="11.140625" customWidth="1"/>
    <col min="10905" max="10905" width="12.42578125" customWidth="1"/>
    <col min="10906" max="10906" width="11.42578125" customWidth="1"/>
    <col min="10907" max="10907" width="13.5703125" customWidth="1"/>
    <col min="11146" max="11146" width="23.140625" customWidth="1"/>
    <col min="11147" max="11147" width="42.85546875" customWidth="1"/>
    <col min="11149" max="11149" width="11.28515625" customWidth="1"/>
    <col min="11150" max="11150" width="12.85546875" customWidth="1"/>
    <col min="11151" max="11151" width="12.140625" customWidth="1"/>
    <col min="11152" max="11152" width="11.7109375" customWidth="1"/>
    <col min="11153" max="11153" width="11.42578125" customWidth="1"/>
    <col min="11154" max="11154" width="12.7109375" customWidth="1"/>
    <col min="11155" max="11155" width="4.140625" customWidth="1"/>
    <col min="11156" max="11156" width="45.28515625" customWidth="1"/>
    <col min="11157" max="11157" width="14.85546875" customWidth="1"/>
    <col min="11158" max="11158" width="12.28515625" customWidth="1"/>
    <col min="11159" max="11160" width="11.140625" customWidth="1"/>
    <col min="11161" max="11161" width="12.42578125" customWidth="1"/>
    <col min="11162" max="11162" width="11.42578125" customWidth="1"/>
    <col min="11163" max="11163" width="13.5703125" customWidth="1"/>
    <col min="11402" max="11402" width="23.140625" customWidth="1"/>
    <col min="11403" max="11403" width="42.85546875" customWidth="1"/>
    <col min="11405" max="11405" width="11.28515625" customWidth="1"/>
    <col min="11406" max="11406" width="12.85546875" customWidth="1"/>
    <col min="11407" max="11407" width="12.140625" customWidth="1"/>
    <col min="11408" max="11408" width="11.7109375" customWidth="1"/>
    <col min="11409" max="11409" width="11.42578125" customWidth="1"/>
    <col min="11410" max="11410" width="12.7109375" customWidth="1"/>
    <col min="11411" max="11411" width="4.140625" customWidth="1"/>
    <col min="11412" max="11412" width="45.28515625" customWidth="1"/>
    <col min="11413" max="11413" width="14.85546875" customWidth="1"/>
    <col min="11414" max="11414" width="12.28515625" customWidth="1"/>
    <col min="11415" max="11416" width="11.140625" customWidth="1"/>
    <col min="11417" max="11417" width="12.42578125" customWidth="1"/>
    <col min="11418" max="11418" width="11.42578125" customWidth="1"/>
    <col min="11419" max="11419" width="13.5703125" customWidth="1"/>
    <col min="11658" max="11658" width="23.140625" customWidth="1"/>
    <col min="11659" max="11659" width="42.85546875" customWidth="1"/>
    <col min="11661" max="11661" width="11.28515625" customWidth="1"/>
    <col min="11662" max="11662" width="12.85546875" customWidth="1"/>
    <col min="11663" max="11663" width="12.140625" customWidth="1"/>
    <col min="11664" max="11664" width="11.7109375" customWidth="1"/>
    <col min="11665" max="11665" width="11.42578125" customWidth="1"/>
    <col min="11666" max="11666" width="12.7109375" customWidth="1"/>
    <col min="11667" max="11667" width="4.140625" customWidth="1"/>
    <col min="11668" max="11668" width="45.28515625" customWidth="1"/>
    <col min="11669" max="11669" width="14.85546875" customWidth="1"/>
    <col min="11670" max="11670" width="12.28515625" customWidth="1"/>
    <col min="11671" max="11672" width="11.140625" customWidth="1"/>
    <col min="11673" max="11673" width="12.42578125" customWidth="1"/>
    <col min="11674" max="11674" width="11.42578125" customWidth="1"/>
    <col min="11675" max="11675" width="13.5703125" customWidth="1"/>
    <col min="11914" max="11914" width="23.140625" customWidth="1"/>
    <col min="11915" max="11915" width="42.85546875" customWidth="1"/>
    <col min="11917" max="11917" width="11.28515625" customWidth="1"/>
    <col min="11918" max="11918" width="12.85546875" customWidth="1"/>
    <col min="11919" max="11919" width="12.140625" customWidth="1"/>
    <col min="11920" max="11920" width="11.7109375" customWidth="1"/>
    <col min="11921" max="11921" width="11.42578125" customWidth="1"/>
    <col min="11922" max="11922" width="12.7109375" customWidth="1"/>
    <col min="11923" max="11923" width="4.140625" customWidth="1"/>
    <col min="11924" max="11924" width="45.28515625" customWidth="1"/>
    <col min="11925" max="11925" width="14.85546875" customWidth="1"/>
    <col min="11926" max="11926" width="12.28515625" customWidth="1"/>
    <col min="11927" max="11928" width="11.140625" customWidth="1"/>
    <col min="11929" max="11929" width="12.42578125" customWidth="1"/>
    <col min="11930" max="11930" width="11.42578125" customWidth="1"/>
    <col min="11931" max="11931" width="13.5703125" customWidth="1"/>
    <col min="12170" max="12170" width="23.140625" customWidth="1"/>
    <col min="12171" max="12171" width="42.85546875" customWidth="1"/>
    <col min="12173" max="12173" width="11.28515625" customWidth="1"/>
    <col min="12174" max="12174" width="12.85546875" customWidth="1"/>
    <col min="12175" max="12175" width="12.140625" customWidth="1"/>
    <col min="12176" max="12176" width="11.7109375" customWidth="1"/>
    <col min="12177" max="12177" width="11.42578125" customWidth="1"/>
    <col min="12178" max="12178" width="12.7109375" customWidth="1"/>
    <col min="12179" max="12179" width="4.140625" customWidth="1"/>
    <col min="12180" max="12180" width="45.28515625" customWidth="1"/>
    <col min="12181" max="12181" width="14.85546875" customWidth="1"/>
    <col min="12182" max="12182" width="12.28515625" customWidth="1"/>
    <col min="12183" max="12184" width="11.140625" customWidth="1"/>
    <col min="12185" max="12185" width="12.42578125" customWidth="1"/>
    <col min="12186" max="12186" width="11.42578125" customWidth="1"/>
    <col min="12187" max="12187" width="13.5703125" customWidth="1"/>
    <col min="12426" max="12426" width="23.140625" customWidth="1"/>
    <col min="12427" max="12427" width="42.85546875" customWidth="1"/>
    <col min="12429" max="12429" width="11.28515625" customWidth="1"/>
    <col min="12430" max="12430" width="12.85546875" customWidth="1"/>
    <col min="12431" max="12431" width="12.140625" customWidth="1"/>
    <col min="12432" max="12432" width="11.7109375" customWidth="1"/>
    <col min="12433" max="12433" width="11.42578125" customWidth="1"/>
    <col min="12434" max="12434" width="12.7109375" customWidth="1"/>
    <col min="12435" max="12435" width="4.140625" customWidth="1"/>
    <col min="12436" max="12436" width="45.28515625" customWidth="1"/>
    <col min="12437" max="12437" width="14.85546875" customWidth="1"/>
    <col min="12438" max="12438" width="12.28515625" customWidth="1"/>
    <col min="12439" max="12440" width="11.140625" customWidth="1"/>
    <col min="12441" max="12441" width="12.42578125" customWidth="1"/>
    <col min="12442" max="12442" width="11.42578125" customWidth="1"/>
    <col min="12443" max="12443" width="13.5703125" customWidth="1"/>
    <col min="12682" max="12682" width="23.140625" customWidth="1"/>
    <col min="12683" max="12683" width="42.85546875" customWidth="1"/>
    <col min="12685" max="12685" width="11.28515625" customWidth="1"/>
    <col min="12686" max="12686" width="12.85546875" customWidth="1"/>
    <col min="12687" max="12687" width="12.140625" customWidth="1"/>
    <col min="12688" max="12688" width="11.7109375" customWidth="1"/>
    <col min="12689" max="12689" width="11.42578125" customWidth="1"/>
    <col min="12690" max="12690" width="12.7109375" customWidth="1"/>
    <col min="12691" max="12691" width="4.140625" customWidth="1"/>
    <col min="12692" max="12692" width="45.28515625" customWidth="1"/>
    <col min="12693" max="12693" width="14.85546875" customWidth="1"/>
    <col min="12694" max="12694" width="12.28515625" customWidth="1"/>
    <col min="12695" max="12696" width="11.140625" customWidth="1"/>
    <col min="12697" max="12697" width="12.42578125" customWidth="1"/>
    <col min="12698" max="12698" width="11.42578125" customWidth="1"/>
    <col min="12699" max="12699" width="13.5703125" customWidth="1"/>
    <col min="12938" max="12938" width="23.140625" customWidth="1"/>
    <col min="12939" max="12939" width="42.85546875" customWidth="1"/>
    <col min="12941" max="12941" width="11.28515625" customWidth="1"/>
    <col min="12942" max="12942" width="12.85546875" customWidth="1"/>
    <col min="12943" max="12943" width="12.140625" customWidth="1"/>
    <col min="12944" max="12944" width="11.7109375" customWidth="1"/>
    <col min="12945" max="12945" width="11.42578125" customWidth="1"/>
    <col min="12946" max="12946" width="12.7109375" customWidth="1"/>
    <col min="12947" max="12947" width="4.140625" customWidth="1"/>
    <col min="12948" max="12948" width="45.28515625" customWidth="1"/>
    <col min="12949" max="12949" width="14.85546875" customWidth="1"/>
    <col min="12950" max="12950" width="12.28515625" customWidth="1"/>
    <col min="12951" max="12952" width="11.140625" customWidth="1"/>
    <col min="12953" max="12953" width="12.42578125" customWidth="1"/>
    <col min="12954" max="12954" width="11.42578125" customWidth="1"/>
    <col min="12955" max="12955" width="13.5703125" customWidth="1"/>
    <col min="13194" max="13194" width="23.140625" customWidth="1"/>
    <col min="13195" max="13195" width="42.85546875" customWidth="1"/>
    <col min="13197" max="13197" width="11.28515625" customWidth="1"/>
    <col min="13198" max="13198" width="12.85546875" customWidth="1"/>
    <col min="13199" max="13199" width="12.140625" customWidth="1"/>
    <col min="13200" max="13200" width="11.7109375" customWidth="1"/>
    <col min="13201" max="13201" width="11.42578125" customWidth="1"/>
    <col min="13202" max="13202" width="12.7109375" customWidth="1"/>
    <col min="13203" max="13203" width="4.140625" customWidth="1"/>
    <col min="13204" max="13204" width="45.28515625" customWidth="1"/>
    <col min="13205" max="13205" width="14.85546875" customWidth="1"/>
    <col min="13206" max="13206" width="12.28515625" customWidth="1"/>
    <col min="13207" max="13208" width="11.140625" customWidth="1"/>
    <col min="13209" max="13209" width="12.42578125" customWidth="1"/>
    <col min="13210" max="13210" width="11.42578125" customWidth="1"/>
    <col min="13211" max="13211" width="13.5703125" customWidth="1"/>
    <col min="13450" max="13450" width="23.140625" customWidth="1"/>
    <col min="13451" max="13451" width="42.85546875" customWidth="1"/>
    <col min="13453" max="13453" width="11.28515625" customWidth="1"/>
    <col min="13454" max="13454" width="12.85546875" customWidth="1"/>
    <col min="13455" max="13455" width="12.140625" customWidth="1"/>
    <col min="13456" max="13456" width="11.7109375" customWidth="1"/>
    <col min="13457" max="13457" width="11.42578125" customWidth="1"/>
    <col min="13458" max="13458" width="12.7109375" customWidth="1"/>
    <col min="13459" max="13459" width="4.140625" customWidth="1"/>
    <col min="13460" max="13460" width="45.28515625" customWidth="1"/>
    <col min="13461" max="13461" width="14.85546875" customWidth="1"/>
    <col min="13462" max="13462" width="12.28515625" customWidth="1"/>
    <col min="13463" max="13464" width="11.140625" customWidth="1"/>
    <col min="13465" max="13465" width="12.42578125" customWidth="1"/>
    <col min="13466" max="13466" width="11.42578125" customWidth="1"/>
    <col min="13467" max="13467" width="13.5703125" customWidth="1"/>
    <col min="13706" max="13706" width="23.140625" customWidth="1"/>
    <col min="13707" max="13707" width="42.85546875" customWidth="1"/>
    <col min="13709" max="13709" width="11.28515625" customWidth="1"/>
    <col min="13710" max="13710" width="12.85546875" customWidth="1"/>
    <col min="13711" max="13711" width="12.140625" customWidth="1"/>
    <col min="13712" max="13712" width="11.7109375" customWidth="1"/>
    <col min="13713" max="13713" width="11.42578125" customWidth="1"/>
    <col min="13714" max="13714" width="12.7109375" customWidth="1"/>
    <col min="13715" max="13715" width="4.140625" customWidth="1"/>
    <col min="13716" max="13716" width="45.28515625" customWidth="1"/>
    <col min="13717" max="13717" width="14.85546875" customWidth="1"/>
    <col min="13718" max="13718" width="12.28515625" customWidth="1"/>
    <col min="13719" max="13720" width="11.140625" customWidth="1"/>
    <col min="13721" max="13721" width="12.42578125" customWidth="1"/>
    <col min="13722" max="13722" width="11.42578125" customWidth="1"/>
    <col min="13723" max="13723" width="13.5703125" customWidth="1"/>
    <col min="13962" max="13962" width="23.140625" customWidth="1"/>
    <col min="13963" max="13963" width="42.85546875" customWidth="1"/>
    <col min="13965" max="13965" width="11.28515625" customWidth="1"/>
    <col min="13966" max="13966" width="12.85546875" customWidth="1"/>
    <col min="13967" max="13967" width="12.140625" customWidth="1"/>
    <col min="13968" max="13968" width="11.7109375" customWidth="1"/>
    <col min="13969" max="13969" width="11.42578125" customWidth="1"/>
    <col min="13970" max="13970" width="12.7109375" customWidth="1"/>
    <col min="13971" max="13971" width="4.140625" customWidth="1"/>
    <col min="13972" max="13972" width="45.28515625" customWidth="1"/>
    <col min="13973" max="13973" width="14.85546875" customWidth="1"/>
    <col min="13974" max="13974" width="12.28515625" customWidth="1"/>
    <col min="13975" max="13976" width="11.140625" customWidth="1"/>
    <col min="13977" max="13977" width="12.42578125" customWidth="1"/>
    <col min="13978" max="13978" width="11.42578125" customWidth="1"/>
    <col min="13979" max="13979" width="13.5703125" customWidth="1"/>
    <col min="14218" max="14218" width="23.140625" customWidth="1"/>
    <col min="14219" max="14219" width="42.85546875" customWidth="1"/>
    <col min="14221" max="14221" width="11.28515625" customWidth="1"/>
    <col min="14222" max="14222" width="12.85546875" customWidth="1"/>
    <col min="14223" max="14223" width="12.140625" customWidth="1"/>
    <col min="14224" max="14224" width="11.7109375" customWidth="1"/>
    <col min="14225" max="14225" width="11.42578125" customWidth="1"/>
    <col min="14226" max="14226" width="12.7109375" customWidth="1"/>
    <col min="14227" max="14227" width="4.140625" customWidth="1"/>
    <col min="14228" max="14228" width="45.28515625" customWidth="1"/>
    <col min="14229" max="14229" width="14.85546875" customWidth="1"/>
    <col min="14230" max="14230" width="12.28515625" customWidth="1"/>
    <col min="14231" max="14232" width="11.140625" customWidth="1"/>
    <col min="14233" max="14233" width="12.42578125" customWidth="1"/>
    <col min="14234" max="14234" width="11.42578125" customWidth="1"/>
    <col min="14235" max="14235" width="13.5703125" customWidth="1"/>
    <col min="14474" max="14474" width="23.140625" customWidth="1"/>
    <col min="14475" max="14475" width="42.85546875" customWidth="1"/>
    <col min="14477" max="14477" width="11.28515625" customWidth="1"/>
    <col min="14478" max="14478" width="12.85546875" customWidth="1"/>
    <col min="14479" max="14479" width="12.140625" customWidth="1"/>
    <col min="14480" max="14480" width="11.7109375" customWidth="1"/>
    <col min="14481" max="14481" width="11.42578125" customWidth="1"/>
    <col min="14482" max="14482" width="12.7109375" customWidth="1"/>
    <col min="14483" max="14483" width="4.140625" customWidth="1"/>
    <col min="14484" max="14484" width="45.28515625" customWidth="1"/>
    <col min="14485" max="14485" width="14.85546875" customWidth="1"/>
    <col min="14486" max="14486" width="12.28515625" customWidth="1"/>
    <col min="14487" max="14488" width="11.140625" customWidth="1"/>
    <col min="14489" max="14489" width="12.42578125" customWidth="1"/>
    <col min="14490" max="14490" width="11.42578125" customWidth="1"/>
    <col min="14491" max="14491" width="13.5703125" customWidth="1"/>
    <col min="14730" max="14730" width="23.140625" customWidth="1"/>
    <col min="14731" max="14731" width="42.85546875" customWidth="1"/>
    <col min="14733" max="14733" width="11.28515625" customWidth="1"/>
    <col min="14734" max="14734" width="12.85546875" customWidth="1"/>
    <col min="14735" max="14735" width="12.140625" customWidth="1"/>
    <col min="14736" max="14736" width="11.7109375" customWidth="1"/>
    <col min="14737" max="14737" width="11.42578125" customWidth="1"/>
    <col min="14738" max="14738" width="12.7109375" customWidth="1"/>
    <col min="14739" max="14739" width="4.140625" customWidth="1"/>
    <col min="14740" max="14740" width="45.28515625" customWidth="1"/>
    <col min="14741" max="14741" width="14.85546875" customWidth="1"/>
    <col min="14742" max="14742" width="12.28515625" customWidth="1"/>
    <col min="14743" max="14744" width="11.140625" customWidth="1"/>
    <col min="14745" max="14745" width="12.42578125" customWidth="1"/>
    <col min="14746" max="14746" width="11.42578125" customWidth="1"/>
    <col min="14747" max="14747" width="13.5703125" customWidth="1"/>
    <col min="14986" max="14986" width="23.140625" customWidth="1"/>
    <col min="14987" max="14987" width="42.85546875" customWidth="1"/>
    <col min="14989" max="14989" width="11.28515625" customWidth="1"/>
    <col min="14990" max="14990" width="12.85546875" customWidth="1"/>
    <col min="14991" max="14991" width="12.140625" customWidth="1"/>
    <col min="14992" max="14992" width="11.7109375" customWidth="1"/>
    <col min="14993" max="14993" width="11.42578125" customWidth="1"/>
    <col min="14994" max="14994" width="12.7109375" customWidth="1"/>
    <col min="14995" max="14995" width="4.140625" customWidth="1"/>
    <col min="14996" max="14996" width="45.28515625" customWidth="1"/>
    <col min="14997" max="14997" width="14.85546875" customWidth="1"/>
    <col min="14998" max="14998" width="12.28515625" customWidth="1"/>
    <col min="14999" max="15000" width="11.140625" customWidth="1"/>
    <col min="15001" max="15001" width="12.42578125" customWidth="1"/>
    <col min="15002" max="15002" width="11.42578125" customWidth="1"/>
    <col min="15003" max="15003" width="13.5703125" customWidth="1"/>
    <col min="15242" max="15242" width="23.140625" customWidth="1"/>
    <col min="15243" max="15243" width="42.85546875" customWidth="1"/>
    <col min="15245" max="15245" width="11.28515625" customWidth="1"/>
    <col min="15246" max="15246" width="12.85546875" customWidth="1"/>
    <col min="15247" max="15247" width="12.140625" customWidth="1"/>
    <col min="15248" max="15248" width="11.7109375" customWidth="1"/>
    <col min="15249" max="15249" width="11.42578125" customWidth="1"/>
    <col min="15250" max="15250" width="12.7109375" customWidth="1"/>
    <col min="15251" max="15251" width="4.140625" customWidth="1"/>
    <col min="15252" max="15252" width="45.28515625" customWidth="1"/>
    <col min="15253" max="15253" width="14.85546875" customWidth="1"/>
    <col min="15254" max="15254" width="12.28515625" customWidth="1"/>
    <col min="15255" max="15256" width="11.140625" customWidth="1"/>
    <col min="15257" max="15257" width="12.42578125" customWidth="1"/>
    <col min="15258" max="15258" width="11.42578125" customWidth="1"/>
    <col min="15259" max="15259" width="13.5703125" customWidth="1"/>
    <col min="15498" max="15498" width="23.140625" customWidth="1"/>
    <col min="15499" max="15499" width="42.85546875" customWidth="1"/>
    <col min="15501" max="15501" width="11.28515625" customWidth="1"/>
    <col min="15502" max="15502" width="12.85546875" customWidth="1"/>
    <col min="15503" max="15503" width="12.140625" customWidth="1"/>
    <col min="15504" max="15504" width="11.7109375" customWidth="1"/>
    <col min="15505" max="15505" width="11.42578125" customWidth="1"/>
    <col min="15506" max="15506" width="12.7109375" customWidth="1"/>
    <col min="15507" max="15507" width="4.140625" customWidth="1"/>
    <col min="15508" max="15508" width="45.28515625" customWidth="1"/>
    <col min="15509" max="15509" width="14.85546875" customWidth="1"/>
    <col min="15510" max="15510" width="12.28515625" customWidth="1"/>
    <col min="15511" max="15512" width="11.140625" customWidth="1"/>
    <col min="15513" max="15513" width="12.42578125" customWidth="1"/>
    <col min="15514" max="15514" width="11.42578125" customWidth="1"/>
    <col min="15515" max="15515" width="13.5703125" customWidth="1"/>
    <col min="15754" max="15754" width="23.140625" customWidth="1"/>
    <col min="15755" max="15755" width="42.85546875" customWidth="1"/>
    <col min="15757" max="15757" width="11.28515625" customWidth="1"/>
    <col min="15758" max="15758" width="12.85546875" customWidth="1"/>
    <col min="15759" max="15759" width="12.140625" customWidth="1"/>
    <col min="15760" max="15760" width="11.7109375" customWidth="1"/>
    <col min="15761" max="15761" width="11.42578125" customWidth="1"/>
    <col min="15762" max="15762" width="12.7109375" customWidth="1"/>
    <col min="15763" max="15763" width="4.140625" customWidth="1"/>
    <col min="15764" max="15764" width="45.28515625" customWidth="1"/>
    <col min="15765" max="15765" width="14.85546875" customWidth="1"/>
    <col min="15766" max="15766" width="12.28515625" customWidth="1"/>
    <col min="15767" max="15768" width="11.140625" customWidth="1"/>
    <col min="15769" max="15769" width="12.42578125" customWidth="1"/>
    <col min="15770" max="15770" width="11.42578125" customWidth="1"/>
    <col min="15771" max="15771" width="13.5703125" customWidth="1"/>
  </cols>
  <sheetData>
    <row r="1" spans="1:6" ht="18.75" x14ac:dyDescent="0.3">
      <c r="A1" s="1" t="s">
        <v>0</v>
      </c>
      <c r="B1" s="109" t="s">
        <v>37</v>
      </c>
      <c r="C1" s="109"/>
      <c r="D1" s="109"/>
      <c r="E1" s="109"/>
      <c r="F1" s="109"/>
    </row>
    <row r="2" spans="1:6" ht="18.75" x14ac:dyDescent="0.3">
      <c r="A2" s="109" t="s">
        <v>38</v>
      </c>
      <c r="B2" s="109"/>
      <c r="C2" s="109"/>
      <c r="D2" s="109"/>
      <c r="E2" s="109"/>
      <c r="F2" s="109"/>
    </row>
    <row r="3" spans="1:6" ht="18.75" x14ac:dyDescent="0.3">
      <c r="A3" s="110" t="s">
        <v>25</v>
      </c>
      <c r="B3" s="110"/>
      <c r="C3" s="110"/>
      <c r="D3" s="110"/>
      <c r="E3" s="110"/>
      <c r="F3" s="110"/>
    </row>
    <row r="4" spans="1:6" ht="18.75" x14ac:dyDescent="0.3">
      <c r="A4" s="109" t="s">
        <v>39</v>
      </c>
      <c r="B4" s="109"/>
      <c r="C4" s="109"/>
      <c r="D4" s="109"/>
      <c r="E4" s="109"/>
      <c r="F4" s="109"/>
    </row>
    <row r="5" spans="1:6" ht="11.25" customHeight="1" x14ac:dyDescent="0.3">
      <c r="A5" s="2"/>
      <c r="B5" s="2"/>
      <c r="C5" s="2"/>
      <c r="D5" s="2"/>
      <c r="E5" s="2"/>
    </row>
    <row r="6" spans="1:6" ht="36.75" customHeight="1" x14ac:dyDescent="0.3">
      <c r="A6" s="111" t="s">
        <v>51</v>
      </c>
      <c r="B6" s="111"/>
      <c r="C6" s="111"/>
      <c r="D6" s="111"/>
      <c r="E6" s="111"/>
      <c r="F6" s="111"/>
    </row>
    <row r="7" spans="1:6" ht="18.75" x14ac:dyDescent="0.3">
      <c r="A7" s="14" t="s">
        <v>26</v>
      </c>
      <c r="B7" s="14"/>
      <c r="C7" s="14"/>
      <c r="D7" s="14"/>
      <c r="E7" s="14"/>
    </row>
    <row r="8" spans="1:6" ht="13.5" customHeight="1" x14ac:dyDescent="0.25">
      <c r="B8" s="107" t="s">
        <v>2</v>
      </c>
      <c r="C8" s="107"/>
      <c r="D8" s="107"/>
      <c r="E8" s="107"/>
    </row>
    <row r="9" spans="1:6" ht="12.75" customHeight="1" x14ac:dyDescent="0.3">
      <c r="A9" s="13"/>
      <c r="B9" s="2"/>
      <c r="C9" s="2"/>
      <c r="D9" s="2"/>
      <c r="E9" s="2"/>
    </row>
    <row r="10" spans="1:6" ht="18.75" x14ac:dyDescent="0.3">
      <c r="A10" s="14"/>
      <c r="B10" s="72"/>
      <c r="C10" s="14"/>
      <c r="D10" s="14"/>
      <c r="E10" s="14"/>
    </row>
    <row r="11" spans="1:6" x14ac:dyDescent="0.25">
      <c r="B11" s="107" t="s">
        <v>40</v>
      </c>
      <c r="C11" s="107"/>
      <c r="D11" s="107"/>
      <c r="E11" s="107"/>
    </row>
    <row r="12" spans="1:6" ht="12" customHeight="1" x14ac:dyDescent="0.3">
      <c r="A12" s="2"/>
      <c r="B12" s="2"/>
      <c r="C12" s="2"/>
      <c r="D12" s="2"/>
      <c r="E12" s="2"/>
    </row>
    <row r="13" spans="1:6" ht="19.5" x14ac:dyDescent="0.35">
      <c r="A13" s="15" t="s">
        <v>5</v>
      </c>
      <c r="B13" s="15"/>
      <c r="C13" s="15"/>
      <c r="D13" s="15"/>
      <c r="E13" s="15"/>
    </row>
    <row r="14" spans="1:6" ht="19.5" x14ac:dyDescent="0.35">
      <c r="A14" s="108" t="s">
        <v>27</v>
      </c>
      <c r="B14" s="108"/>
      <c r="C14" s="108"/>
      <c r="D14" s="108"/>
      <c r="E14" s="108"/>
    </row>
    <row r="15" spans="1:6" x14ac:dyDescent="0.25">
      <c r="B15" s="107" t="s">
        <v>41</v>
      </c>
      <c r="C15" s="107"/>
      <c r="D15" s="107"/>
      <c r="E15" s="107"/>
    </row>
    <row r="16" spans="1:6" ht="18.75" x14ac:dyDescent="0.3">
      <c r="A16" s="2"/>
      <c r="B16" s="2"/>
      <c r="C16" s="2"/>
      <c r="D16" s="2"/>
      <c r="E16" s="2"/>
    </row>
    <row r="17" spans="1:9" ht="18.75" x14ac:dyDescent="0.3">
      <c r="A17" s="14" t="s">
        <v>52</v>
      </c>
      <c r="B17" s="14"/>
      <c r="C17" s="14"/>
      <c r="D17" s="14"/>
      <c r="E17" s="14"/>
    </row>
    <row r="18" spans="1:9" x14ac:dyDescent="0.25">
      <c r="B18" s="107" t="s">
        <v>3</v>
      </c>
      <c r="C18" s="107"/>
      <c r="D18" s="107"/>
      <c r="E18" s="107"/>
    </row>
    <row r="19" spans="1:9" ht="18.75" x14ac:dyDescent="0.3">
      <c r="A19" s="2"/>
      <c r="B19" s="2"/>
      <c r="C19" s="2"/>
      <c r="D19" s="2"/>
      <c r="E19" s="2"/>
    </row>
    <row r="20" spans="1:9" ht="42.75" customHeight="1" x14ac:dyDescent="0.25">
      <c r="A20" s="105" t="s">
        <v>57</v>
      </c>
      <c r="B20" s="105"/>
      <c r="C20" s="105"/>
      <c r="D20" s="105"/>
      <c r="E20" s="105"/>
      <c r="F20" s="132"/>
    </row>
    <row r="21" spans="1:9" ht="18.75" x14ac:dyDescent="0.3">
      <c r="A21" s="1" t="s">
        <v>28</v>
      </c>
      <c r="B21" s="2"/>
      <c r="C21" s="2"/>
      <c r="D21" s="2"/>
      <c r="E21" s="2"/>
    </row>
    <row r="24" spans="1:9" ht="18.75" x14ac:dyDescent="0.3">
      <c r="A24" s="44" t="s">
        <v>45</v>
      </c>
      <c r="B24" s="16"/>
      <c r="C24" s="16"/>
      <c r="D24" s="16"/>
      <c r="E24" s="16"/>
      <c r="F24" s="16"/>
      <c r="G24" s="17"/>
      <c r="H24" s="17"/>
    </row>
    <row r="25" spans="1:9" ht="18.75" x14ac:dyDescent="0.3">
      <c r="A25" s="16" t="s">
        <v>18</v>
      </c>
      <c r="B25" s="16"/>
      <c r="C25" s="16"/>
      <c r="D25" s="16"/>
      <c r="E25" s="16"/>
      <c r="F25" s="16"/>
      <c r="G25" s="17"/>
      <c r="H25" s="17"/>
    </row>
    <row r="26" spans="1:9" ht="15.75" x14ac:dyDescent="0.25">
      <c r="A26" s="17"/>
      <c r="B26" s="5" t="s">
        <v>0</v>
      </c>
      <c r="C26" s="5"/>
      <c r="D26" s="5"/>
      <c r="E26" s="5"/>
      <c r="F26" s="5"/>
      <c r="G26" s="5"/>
      <c r="H26" s="5"/>
    </row>
    <row r="27" spans="1:9" ht="15.75" x14ac:dyDescent="0.25">
      <c r="A27" s="21"/>
      <c r="B27" s="22"/>
      <c r="C27" s="22"/>
      <c r="D27" s="129" t="s">
        <v>61</v>
      </c>
      <c r="E27" s="124" t="s">
        <v>59</v>
      </c>
      <c r="F27" s="125"/>
      <c r="G27" s="124" t="s">
        <v>58</v>
      </c>
      <c r="H27" s="125"/>
    </row>
    <row r="28" spans="1:9" ht="15" customHeight="1" x14ac:dyDescent="0.25">
      <c r="A28" s="46" t="s">
        <v>6</v>
      </c>
      <c r="B28" s="126" t="s">
        <v>8</v>
      </c>
      <c r="C28" s="128" t="s">
        <v>60</v>
      </c>
      <c r="D28" s="133"/>
      <c r="E28" s="128" t="s">
        <v>63</v>
      </c>
      <c r="F28" s="128" t="s">
        <v>62</v>
      </c>
      <c r="G28" s="128" t="s">
        <v>63</v>
      </c>
      <c r="H28" s="128" t="s">
        <v>62</v>
      </c>
    </row>
    <row r="29" spans="1:9" ht="59.25" customHeight="1" x14ac:dyDescent="0.25">
      <c r="A29" s="103" t="s">
        <v>7</v>
      </c>
      <c r="B29" s="140"/>
      <c r="C29" s="141"/>
      <c r="D29" s="139"/>
      <c r="E29" s="141"/>
      <c r="F29" s="141"/>
      <c r="G29" s="141"/>
      <c r="H29" s="141"/>
    </row>
    <row r="30" spans="1:9" x14ac:dyDescent="0.25">
      <c r="A30" s="49">
        <v>1</v>
      </c>
      <c r="B30" s="50">
        <v>2</v>
      </c>
      <c r="C30" s="51">
        <v>3</v>
      </c>
      <c r="D30" s="37">
        <v>4</v>
      </c>
      <c r="E30" s="19">
        <v>5</v>
      </c>
      <c r="F30" s="51">
        <v>6</v>
      </c>
      <c r="G30" s="37">
        <v>7</v>
      </c>
      <c r="H30" s="19">
        <v>8</v>
      </c>
    </row>
    <row r="31" spans="1:9" ht="30.75" customHeight="1" x14ac:dyDescent="0.25">
      <c r="A31" s="102">
        <v>1</v>
      </c>
      <c r="B31" s="94" t="s">
        <v>42</v>
      </c>
      <c r="C31" s="93" t="s">
        <v>9</v>
      </c>
      <c r="D31" s="61">
        <v>4.0999999999999996</v>
      </c>
      <c r="E31" s="95">
        <v>5500</v>
      </c>
      <c r="F31" s="69">
        <v>22550</v>
      </c>
      <c r="G31" s="96">
        <v>5500</v>
      </c>
      <c r="H31" s="97">
        <v>22550</v>
      </c>
      <c r="I31" s="86">
        <f>F31-H31</f>
        <v>0</v>
      </c>
    </row>
    <row r="32" spans="1:9" ht="8.25" customHeight="1" x14ac:dyDescent="0.25">
      <c r="A32" s="103"/>
      <c r="B32" s="27"/>
      <c r="C32" s="60"/>
      <c r="D32" s="57"/>
      <c r="E32" s="10"/>
      <c r="F32" s="60"/>
      <c r="G32" s="57"/>
      <c r="H32" s="10"/>
    </row>
    <row r="33" spans="1:9" ht="45.75" customHeight="1" x14ac:dyDescent="0.25">
      <c r="A33" s="102">
        <v>2</v>
      </c>
      <c r="B33" s="98" t="s">
        <v>43</v>
      </c>
      <c r="C33" s="93" t="s">
        <v>9</v>
      </c>
      <c r="D33" s="61">
        <v>5</v>
      </c>
      <c r="E33" s="58"/>
      <c r="F33" s="54"/>
      <c r="G33" s="59"/>
      <c r="H33" s="8"/>
      <c r="I33" s="86">
        <f>F33-H33</f>
        <v>0</v>
      </c>
    </row>
    <row r="34" spans="1:9" ht="7.5" customHeight="1" x14ac:dyDescent="0.25">
      <c r="A34" s="103"/>
      <c r="B34" s="27"/>
      <c r="C34" s="18"/>
      <c r="D34" s="27"/>
      <c r="E34" s="10"/>
      <c r="F34" s="60"/>
      <c r="G34" s="57"/>
      <c r="H34" s="10"/>
    </row>
    <row r="35" spans="1:9" x14ac:dyDescent="0.25">
      <c r="A35" s="102">
        <v>3</v>
      </c>
      <c r="B35" s="28" t="s">
        <v>44</v>
      </c>
      <c r="C35" s="52" t="s">
        <v>9</v>
      </c>
      <c r="D35" s="29">
        <v>1.22</v>
      </c>
      <c r="E35" s="58"/>
      <c r="F35" s="54"/>
      <c r="G35" s="59"/>
      <c r="H35" s="8"/>
      <c r="I35" s="86">
        <f>F35-H35</f>
        <v>0</v>
      </c>
    </row>
    <row r="36" spans="1:9" ht="6.75" customHeight="1" x14ac:dyDescent="0.25">
      <c r="A36" s="103"/>
      <c r="B36" s="27"/>
      <c r="C36" s="60"/>
      <c r="D36" s="57"/>
      <c r="E36" s="10"/>
      <c r="F36" s="60"/>
      <c r="G36" s="57"/>
      <c r="H36" s="91"/>
    </row>
    <row r="37" spans="1:9" x14ac:dyDescent="0.25">
      <c r="A37" s="104">
        <v>4</v>
      </c>
      <c r="B37" s="26" t="s">
        <v>53</v>
      </c>
      <c r="C37" s="48" t="s">
        <v>9</v>
      </c>
      <c r="D37" s="23">
        <v>0.3</v>
      </c>
      <c r="E37" s="58"/>
      <c r="F37" s="54"/>
      <c r="G37" s="59"/>
      <c r="H37" s="8"/>
      <c r="I37" s="86">
        <f>F37-H37</f>
        <v>0</v>
      </c>
    </row>
    <row r="38" spans="1:9" ht="7.5" customHeight="1" x14ac:dyDescent="0.25">
      <c r="A38" s="104"/>
      <c r="B38" s="26"/>
      <c r="C38" s="48"/>
      <c r="D38" s="23"/>
      <c r="E38" s="9"/>
      <c r="F38" s="48"/>
      <c r="G38" s="23"/>
      <c r="H38" s="92"/>
    </row>
    <row r="39" spans="1:9" ht="22.5" customHeight="1" x14ac:dyDescent="0.25">
      <c r="A39" s="102">
        <v>5</v>
      </c>
      <c r="B39" s="142" t="s">
        <v>54</v>
      </c>
      <c r="C39" s="52" t="s">
        <v>9</v>
      </c>
      <c r="D39" s="29">
        <v>7.2</v>
      </c>
      <c r="E39" s="58"/>
      <c r="F39" s="54"/>
      <c r="G39" s="59"/>
      <c r="H39" s="8"/>
      <c r="I39" s="86">
        <f>F39-H39</f>
        <v>0</v>
      </c>
    </row>
    <row r="40" spans="1:9" ht="7.5" customHeight="1" x14ac:dyDescent="0.25">
      <c r="A40" s="103"/>
      <c r="B40" s="27"/>
      <c r="C40" s="60"/>
      <c r="D40" s="57"/>
      <c r="E40" s="10"/>
      <c r="F40" s="60"/>
      <c r="G40" s="57"/>
      <c r="H40" s="10"/>
    </row>
    <row r="41" spans="1:9" x14ac:dyDescent="0.25">
      <c r="A41" s="104">
        <v>6</v>
      </c>
      <c r="B41" s="26" t="s">
        <v>55</v>
      </c>
      <c r="C41" s="48" t="s">
        <v>9</v>
      </c>
      <c r="D41" s="23">
        <v>6.4</v>
      </c>
      <c r="E41" s="58"/>
      <c r="F41" s="54"/>
      <c r="G41" s="59"/>
      <c r="H41" s="8"/>
      <c r="I41" s="86">
        <f>F41-H41</f>
        <v>0</v>
      </c>
    </row>
    <row r="42" spans="1:9" ht="6" customHeight="1" x14ac:dyDescent="0.25">
      <c r="A42" s="104"/>
      <c r="B42" s="26"/>
      <c r="C42" s="48"/>
      <c r="D42" s="23"/>
      <c r="E42" s="9"/>
      <c r="F42" s="48"/>
      <c r="G42" s="23"/>
      <c r="H42" s="9"/>
    </row>
    <row r="43" spans="1:9" x14ac:dyDescent="0.25">
      <c r="A43" s="102">
        <v>7</v>
      </c>
      <c r="B43" s="28" t="s">
        <v>21</v>
      </c>
      <c r="C43" s="52" t="s">
        <v>9</v>
      </c>
      <c r="D43" s="29">
        <v>0.2</v>
      </c>
      <c r="E43" s="58"/>
      <c r="F43" s="54"/>
      <c r="G43" s="59"/>
      <c r="H43" s="8"/>
      <c r="I43" s="86">
        <f>F43-H43</f>
        <v>0</v>
      </c>
    </row>
    <row r="44" spans="1:9" ht="5.25" customHeight="1" x14ac:dyDescent="0.25">
      <c r="A44" s="103"/>
      <c r="B44" s="27"/>
      <c r="C44" s="60"/>
      <c r="D44" s="57"/>
      <c r="E44" s="10"/>
      <c r="F44" s="60"/>
      <c r="G44" s="57"/>
      <c r="H44" s="10"/>
    </row>
    <row r="45" spans="1:9" x14ac:dyDescent="0.25">
      <c r="A45" s="104">
        <v>8</v>
      </c>
      <c r="B45" s="26" t="s">
        <v>56</v>
      </c>
      <c r="C45" s="48" t="s">
        <v>9</v>
      </c>
      <c r="D45" s="65">
        <v>0.1</v>
      </c>
      <c r="E45" s="58"/>
      <c r="F45" s="54"/>
      <c r="G45" s="59"/>
      <c r="H45" s="8"/>
      <c r="I45" s="86">
        <f>F45-H45</f>
        <v>0</v>
      </c>
    </row>
    <row r="46" spans="1:9" ht="7.5" customHeight="1" x14ac:dyDescent="0.25">
      <c r="A46" s="104"/>
      <c r="B46" s="26"/>
      <c r="C46" s="48"/>
      <c r="D46" s="23"/>
      <c r="E46" s="9"/>
      <c r="F46" s="48"/>
      <c r="G46" s="23"/>
      <c r="H46" s="9"/>
    </row>
    <row r="47" spans="1:9" x14ac:dyDescent="0.25">
      <c r="A47" s="102">
        <v>9</v>
      </c>
      <c r="B47" s="28" t="s">
        <v>19</v>
      </c>
      <c r="C47" s="52" t="s">
        <v>9</v>
      </c>
      <c r="D47" s="66">
        <v>3.15</v>
      </c>
      <c r="E47" s="58"/>
      <c r="F47" s="54"/>
      <c r="G47" s="59"/>
      <c r="H47" s="8"/>
      <c r="I47" s="86">
        <f>F47-H47</f>
        <v>0</v>
      </c>
    </row>
    <row r="48" spans="1:9" ht="8.25" customHeight="1" x14ac:dyDescent="0.25">
      <c r="A48" s="103"/>
      <c r="B48" s="27"/>
      <c r="C48" s="60"/>
      <c r="D48" s="57"/>
      <c r="E48" s="10"/>
      <c r="F48" s="56"/>
      <c r="G48" s="57"/>
      <c r="H48" s="10"/>
    </row>
    <row r="49" spans="1:9" ht="30" x14ac:dyDescent="0.25">
      <c r="A49" s="104">
        <v>10</v>
      </c>
      <c r="B49" s="101" t="s">
        <v>77</v>
      </c>
      <c r="C49" s="52" t="s">
        <v>9</v>
      </c>
      <c r="D49" s="65">
        <v>2.2999999999999998</v>
      </c>
      <c r="E49" s="58"/>
      <c r="F49" s="54"/>
      <c r="G49" s="59"/>
      <c r="H49" s="8"/>
      <c r="I49" s="86">
        <f>F49-H49</f>
        <v>0</v>
      </c>
    </row>
    <row r="50" spans="1:9" ht="9" customHeight="1" x14ac:dyDescent="0.25">
      <c r="A50" s="31"/>
      <c r="B50" s="27"/>
      <c r="C50" s="60"/>
      <c r="D50" s="57"/>
      <c r="E50" s="53"/>
      <c r="F50" s="56"/>
      <c r="G50" s="67"/>
      <c r="H50" s="10"/>
    </row>
    <row r="51" spans="1:9" x14ac:dyDescent="0.25">
      <c r="A51" s="46"/>
      <c r="B51" s="26" t="s">
        <v>20</v>
      </c>
      <c r="C51" s="48"/>
      <c r="D51" s="23">
        <f>SUM(D31:D50)</f>
        <v>29.97</v>
      </c>
      <c r="E51" s="62"/>
      <c r="F51" s="55">
        <f>SUM(F31:F50)</f>
        <v>22550</v>
      </c>
      <c r="G51" s="63"/>
      <c r="H51" s="8">
        <f>SUM(H31:H50)</f>
        <v>22550</v>
      </c>
      <c r="I51" s="86">
        <f>F51-H51</f>
        <v>0</v>
      </c>
    </row>
    <row r="52" spans="1:9" x14ac:dyDescent="0.25">
      <c r="A52" s="31"/>
      <c r="B52" s="27"/>
      <c r="C52" s="60"/>
      <c r="D52" s="57"/>
      <c r="E52" s="53"/>
      <c r="F52" s="56"/>
      <c r="G52" s="57"/>
      <c r="H52" s="10"/>
    </row>
    <row r="53" spans="1:9" x14ac:dyDescent="0.25">
      <c r="A53" s="20"/>
      <c r="B53" s="43"/>
      <c r="C53" s="4"/>
      <c r="D53" s="4"/>
      <c r="E53" s="43"/>
      <c r="F53" s="7"/>
      <c r="G53" s="43"/>
      <c r="H53" s="43"/>
    </row>
    <row r="54" spans="1:9" x14ac:dyDescent="0.25">
      <c r="A54" s="20"/>
      <c r="B54" s="43"/>
      <c r="C54" s="4"/>
      <c r="D54" s="4"/>
      <c r="E54" s="43"/>
      <c r="F54" s="7"/>
      <c r="G54" s="43"/>
      <c r="H54" s="43"/>
    </row>
    <row r="55" spans="1:9" x14ac:dyDescent="0.25">
      <c r="A55" s="20"/>
      <c r="B55" s="43"/>
      <c r="C55" s="4"/>
      <c r="D55" s="4"/>
      <c r="E55" s="43"/>
      <c r="F55" s="7"/>
      <c r="G55" s="43"/>
      <c r="H55" s="43"/>
    </row>
    <row r="56" spans="1:9" ht="18.75" x14ac:dyDescent="0.3">
      <c r="A56" s="16" t="s">
        <v>10</v>
      </c>
      <c r="B56" s="16"/>
      <c r="C56" s="16"/>
      <c r="D56" s="16"/>
      <c r="E56" s="16"/>
      <c r="F56" s="16"/>
    </row>
    <row r="57" spans="1:9" ht="18.75" x14ac:dyDescent="0.3">
      <c r="A57" s="16" t="s">
        <v>4</v>
      </c>
      <c r="B57" s="16"/>
      <c r="C57" s="16"/>
      <c r="D57" s="16"/>
      <c r="E57" s="16"/>
      <c r="F57" s="16"/>
    </row>
    <row r="58" spans="1:9" ht="9" customHeight="1" x14ac:dyDescent="0.3">
      <c r="A58" s="16"/>
      <c r="B58" s="16"/>
      <c r="C58" s="16"/>
      <c r="D58" s="16"/>
      <c r="E58" s="16"/>
      <c r="F58" s="16"/>
    </row>
    <row r="59" spans="1:9" ht="18.75" x14ac:dyDescent="0.3">
      <c r="A59" s="16" t="s">
        <v>29</v>
      </c>
      <c r="B59" s="16"/>
      <c r="C59" s="16"/>
      <c r="D59" s="16"/>
      <c r="E59" s="16"/>
      <c r="F59" s="16"/>
    </row>
    <row r="60" spans="1:9" ht="7.5" customHeight="1" x14ac:dyDescent="0.3">
      <c r="A60" s="16"/>
      <c r="B60" s="16"/>
      <c r="C60" s="16"/>
      <c r="D60" s="16"/>
      <c r="E60" s="16"/>
      <c r="F60" s="16"/>
    </row>
    <row r="61" spans="1:9" ht="36.75" customHeight="1" x14ac:dyDescent="0.25">
      <c r="A61" s="130" t="s">
        <v>64</v>
      </c>
      <c r="B61" s="131"/>
      <c r="C61" s="131"/>
      <c r="D61" s="131"/>
      <c r="E61" s="131"/>
      <c r="F61" s="131"/>
      <c r="G61" s="131"/>
      <c r="H61" s="131"/>
    </row>
    <row r="62" spans="1:9" ht="34.5" customHeight="1" x14ac:dyDescent="0.25">
      <c r="A62" s="130" t="s">
        <v>69</v>
      </c>
      <c r="B62" s="131"/>
      <c r="C62" s="131"/>
      <c r="D62" s="131"/>
      <c r="E62" s="131"/>
      <c r="F62" s="131"/>
      <c r="G62" s="131"/>
      <c r="H62" s="131"/>
    </row>
    <row r="63" spans="1:9" ht="11.25" customHeight="1" x14ac:dyDescent="0.3">
      <c r="A63" s="16"/>
      <c r="B63" s="16"/>
      <c r="C63" s="16"/>
      <c r="D63" s="16"/>
      <c r="E63" s="16"/>
      <c r="F63" s="16"/>
    </row>
    <row r="64" spans="1:9" ht="18.75" x14ac:dyDescent="0.3">
      <c r="A64" s="16" t="s">
        <v>30</v>
      </c>
      <c r="B64" s="16"/>
      <c r="C64" s="16"/>
      <c r="D64" s="16"/>
      <c r="E64" s="16"/>
      <c r="F64" s="16"/>
    </row>
    <row r="65" spans="1:9" ht="18.75" x14ac:dyDescent="0.3">
      <c r="A65" s="16" t="s">
        <v>31</v>
      </c>
      <c r="B65" s="16"/>
      <c r="C65" s="16"/>
      <c r="D65" s="16"/>
      <c r="E65" s="16"/>
      <c r="F65" s="16"/>
    </row>
    <row r="66" spans="1:9" x14ac:dyDescent="0.25">
      <c r="A66" s="17"/>
      <c r="B66" s="17"/>
      <c r="C66" s="17"/>
      <c r="D66" s="17"/>
      <c r="E66" s="17"/>
      <c r="F66" s="17"/>
    </row>
    <row r="67" spans="1:9" ht="18.75" x14ac:dyDescent="0.3">
      <c r="A67" s="16" t="s">
        <v>36</v>
      </c>
      <c r="B67" s="16"/>
      <c r="C67" s="16"/>
      <c r="D67" s="16"/>
      <c r="E67" s="16"/>
      <c r="F67" s="16"/>
    </row>
    <row r="68" spans="1:9" ht="18.75" x14ac:dyDescent="0.3">
      <c r="A68" s="16"/>
      <c r="B68" s="16"/>
      <c r="C68" s="16"/>
      <c r="D68" s="16"/>
      <c r="E68" s="16"/>
      <c r="F68" s="16"/>
    </row>
    <row r="69" spans="1:9" ht="18.75" x14ac:dyDescent="0.3">
      <c r="A69" s="16" t="s">
        <v>32</v>
      </c>
      <c r="B69" s="16"/>
      <c r="C69" s="16"/>
      <c r="D69" s="16"/>
      <c r="E69" s="16"/>
      <c r="F69" s="16"/>
    </row>
    <row r="70" spans="1:9" x14ac:dyDescent="0.25">
      <c r="B70" s="4"/>
      <c r="C70" s="4"/>
      <c r="D70" s="4"/>
      <c r="E70" s="4"/>
      <c r="F70" s="7"/>
      <c r="G70" s="4"/>
      <c r="H70" s="4"/>
    </row>
    <row r="71" spans="1:9" ht="35.25" customHeight="1" x14ac:dyDescent="0.25">
      <c r="A71" s="134" t="s">
        <v>71</v>
      </c>
      <c r="B71" s="134" t="s">
        <v>8</v>
      </c>
      <c r="C71" s="134" t="s">
        <v>72</v>
      </c>
      <c r="D71" s="134" t="s">
        <v>73</v>
      </c>
      <c r="E71" s="134" t="s">
        <v>74</v>
      </c>
      <c r="F71" s="134" t="s">
        <v>75</v>
      </c>
      <c r="G71" s="3"/>
      <c r="H71" s="3"/>
    </row>
    <row r="72" spans="1:9" ht="72" customHeight="1" x14ac:dyDescent="0.25">
      <c r="A72" s="127"/>
      <c r="B72" s="127"/>
      <c r="C72" s="127"/>
      <c r="D72" s="127"/>
      <c r="E72" s="127"/>
      <c r="F72" s="127"/>
      <c r="G72" s="3"/>
      <c r="H72" s="3"/>
    </row>
    <row r="73" spans="1:9" x14ac:dyDescent="0.25">
      <c r="A73" s="41">
        <v>1</v>
      </c>
      <c r="B73" s="42">
        <v>2</v>
      </c>
      <c r="C73" s="37">
        <v>3</v>
      </c>
      <c r="D73" s="37">
        <v>4</v>
      </c>
      <c r="E73" s="19">
        <v>5</v>
      </c>
      <c r="F73" s="37">
        <v>6</v>
      </c>
      <c r="G73" s="86"/>
      <c r="H73" s="85"/>
    </row>
    <row r="74" spans="1:9" x14ac:dyDescent="0.25">
      <c r="A74" s="30">
        <v>1</v>
      </c>
      <c r="B74" s="76" t="s">
        <v>65</v>
      </c>
      <c r="C74" s="77"/>
      <c r="D74" s="10">
        <v>3.62</v>
      </c>
      <c r="E74" s="19" t="s">
        <v>24</v>
      </c>
      <c r="F74" s="37" t="s">
        <v>70</v>
      </c>
      <c r="G74" s="89" t="s">
        <v>22</v>
      </c>
      <c r="H74" s="85"/>
    </row>
    <row r="75" spans="1:9" x14ac:dyDescent="0.25">
      <c r="A75" s="30">
        <v>6</v>
      </c>
      <c r="B75" s="76" t="s">
        <v>66</v>
      </c>
      <c r="C75" s="77"/>
      <c r="D75" s="75">
        <v>4.12</v>
      </c>
      <c r="E75" s="19" t="s">
        <v>67</v>
      </c>
      <c r="F75" s="37" t="s">
        <v>70</v>
      </c>
      <c r="G75" s="89" t="s">
        <v>23</v>
      </c>
      <c r="H75" s="85"/>
    </row>
    <row r="76" spans="1:9" x14ac:dyDescent="0.25">
      <c r="A76" s="49"/>
      <c r="B76" s="74"/>
      <c r="C76" s="37"/>
      <c r="D76" s="50"/>
      <c r="E76" s="68"/>
      <c r="F76" s="78"/>
      <c r="G76" s="90"/>
      <c r="H76" s="87"/>
      <c r="I76" s="88"/>
    </row>
    <row r="77" spans="1:9" x14ac:dyDescent="0.25">
      <c r="A77" s="46"/>
      <c r="B77" s="135" t="s">
        <v>1</v>
      </c>
      <c r="C77" s="136"/>
      <c r="D77" s="137">
        <f>SUM(D74:D76)</f>
        <v>7.74</v>
      </c>
      <c r="E77" s="138"/>
      <c r="F77" s="78"/>
      <c r="G77" s="85"/>
      <c r="H77" s="85"/>
    </row>
    <row r="78" spans="1:9" x14ac:dyDescent="0.25">
      <c r="G78" s="85"/>
      <c r="H78" s="85"/>
    </row>
    <row r="79" spans="1:9" ht="18.75" x14ac:dyDescent="0.3">
      <c r="A79" s="44" t="s">
        <v>68</v>
      </c>
      <c r="B79" s="16"/>
      <c r="C79" s="16"/>
      <c r="D79" s="16"/>
      <c r="E79" s="16"/>
      <c r="F79" s="16"/>
    </row>
    <row r="80" spans="1:9" x14ac:dyDescent="0.25">
      <c r="A80" s="45"/>
    </row>
    <row r="81" spans="1:8" ht="18.75" x14ac:dyDescent="0.3">
      <c r="A81" s="44" t="s">
        <v>11</v>
      </c>
      <c r="B81" s="16"/>
      <c r="C81" s="16"/>
      <c r="D81" s="16"/>
    </row>
    <row r="82" spans="1:8" ht="18.75" x14ac:dyDescent="0.3">
      <c r="A82" s="16" t="s">
        <v>12</v>
      </c>
    </row>
    <row r="84" spans="1:8" ht="90" customHeight="1" x14ac:dyDescent="0.25">
      <c r="A84" s="100" t="s">
        <v>50</v>
      </c>
      <c r="B84" s="99" t="s">
        <v>49</v>
      </c>
      <c r="C84" s="99" t="s">
        <v>48</v>
      </c>
      <c r="D84" s="115" t="s">
        <v>47</v>
      </c>
      <c r="E84" s="116"/>
      <c r="F84" s="117"/>
    </row>
    <row r="85" spans="1:8" x14ac:dyDescent="0.25">
      <c r="A85" s="41">
        <v>1</v>
      </c>
      <c r="B85" s="42">
        <v>2</v>
      </c>
      <c r="C85" s="37">
        <v>3</v>
      </c>
      <c r="D85" s="118">
        <v>4</v>
      </c>
      <c r="E85" s="119"/>
      <c r="F85" s="120"/>
    </row>
    <row r="86" spans="1:8" x14ac:dyDescent="0.25">
      <c r="A86" s="30">
        <v>1</v>
      </c>
      <c r="B86" s="29" t="s">
        <v>33</v>
      </c>
      <c r="C86" s="80" t="s">
        <v>34</v>
      </c>
      <c r="D86" s="121" t="s">
        <v>35</v>
      </c>
      <c r="E86" s="122"/>
      <c r="F86" s="123"/>
    </row>
    <row r="87" spans="1:8" x14ac:dyDescent="0.25">
      <c r="A87" s="31"/>
      <c r="B87" s="27"/>
      <c r="C87" s="79"/>
      <c r="D87" s="112"/>
      <c r="E87" s="113"/>
      <c r="F87" s="114"/>
    </row>
    <row r="88" spans="1:8" ht="15.75" x14ac:dyDescent="0.25">
      <c r="B88" s="81"/>
      <c r="C88" s="82"/>
      <c r="D88" s="83"/>
      <c r="E88" s="84"/>
    </row>
    <row r="90" spans="1:8" ht="18.75" customHeight="1" x14ac:dyDescent="0.25">
      <c r="A90" s="106" t="s">
        <v>46</v>
      </c>
      <c r="B90" s="106"/>
      <c r="C90" s="106"/>
      <c r="D90" s="106"/>
      <c r="E90" s="106"/>
      <c r="F90" s="106"/>
      <c r="G90" s="106"/>
      <c r="H90" s="106"/>
    </row>
    <row r="91" spans="1:8" ht="46.5" customHeight="1" x14ac:dyDescent="0.25">
      <c r="A91" s="106"/>
      <c r="B91" s="106"/>
      <c r="C91" s="106"/>
      <c r="D91" s="106"/>
      <c r="E91" s="106"/>
      <c r="F91" s="106"/>
      <c r="G91" s="106"/>
      <c r="H91" s="106"/>
    </row>
    <row r="92" spans="1:8" ht="12.75" customHeight="1" x14ac:dyDescent="0.3">
      <c r="A92" s="16"/>
      <c r="B92" s="16"/>
      <c r="C92" s="16"/>
      <c r="D92" s="16"/>
      <c r="E92" s="16"/>
      <c r="F92" s="16"/>
    </row>
    <row r="93" spans="1:8" ht="30" customHeight="1" x14ac:dyDescent="0.25">
      <c r="A93" s="134" t="s">
        <v>71</v>
      </c>
      <c r="B93" s="134" t="s">
        <v>13</v>
      </c>
      <c r="C93" s="134" t="s">
        <v>78</v>
      </c>
      <c r="D93" s="134" t="s">
        <v>79</v>
      </c>
      <c r="E93" s="134" t="s">
        <v>80</v>
      </c>
      <c r="F93" s="134" t="s">
        <v>81</v>
      </c>
    </row>
    <row r="94" spans="1:8" ht="36" customHeight="1" x14ac:dyDescent="0.25">
      <c r="A94" s="127"/>
      <c r="B94" s="127"/>
      <c r="C94" s="127"/>
      <c r="D94" s="127" t="s">
        <v>14</v>
      </c>
      <c r="E94" s="127" t="s">
        <v>14</v>
      </c>
      <c r="F94" s="127"/>
    </row>
    <row r="95" spans="1:8" x14ac:dyDescent="0.25">
      <c r="A95" s="41">
        <v>1</v>
      </c>
      <c r="B95" s="42">
        <v>2</v>
      </c>
      <c r="C95" s="37">
        <v>3</v>
      </c>
      <c r="D95" s="37">
        <v>4</v>
      </c>
      <c r="E95" s="19">
        <v>5</v>
      </c>
      <c r="F95" s="37">
        <v>6</v>
      </c>
    </row>
    <row r="96" spans="1:8" x14ac:dyDescent="0.25">
      <c r="A96" s="30">
        <v>1</v>
      </c>
      <c r="B96" s="32" t="s">
        <v>15</v>
      </c>
      <c r="C96" s="47" t="s">
        <v>76</v>
      </c>
      <c r="D96" s="65" t="s">
        <v>33</v>
      </c>
      <c r="E96" s="64" t="s">
        <v>33</v>
      </c>
      <c r="F96" s="65" t="s">
        <v>33</v>
      </c>
    </row>
    <row r="97" spans="1:8" x14ac:dyDescent="0.25">
      <c r="A97" s="46"/>
      <c r="B97" s="33" t="s">
        <v>16</v>
      </c>
      <c r="C97" s="47"/>
      <c r="D97" s="65"/>
      <c r="E97" s="64"/>
      <c r="F97" s="65"/>
      <c r="H97" s="11"/>
    </row>
    <row r="98" spans="1:8" x14ac:dyDescent="0.25">
      <c r="A98" s="31"/>
      <c r="B98" s="27"/>
      <c r="C98" s="47"/>
      <c r="D98" s="65"/>
      <c r="E98" s="64"/>
      <c r="F98" s="65"/>
    </row>
    <row r="99" spans="1:8" x14ac:dyDescent="0.25">
      <c r="A99" s="46">
        <v>2</v>
      </c>
      <c r="B99" s="33" t="s">
        <v>17</v>
      </c>
      <c r="C99" s="69">
        <v>0</v>
      </c>
      <c r="D99" s="70">
        <v>0</v>
      </c>
      <c r="E99" s="8">
        <v>0</v>
      </c>
      <c r="F99" s="66">
        <v>0</v>
      </c>
      <c r="H99" s="11"/>
    </row>
    <row r="100" spans="1:8" x14ac:dyDescent="0.25">
      <c r="A100" s="46"/>
      <c r="B100" s="33" t="s">
        <v>16</v>
      </c>
      <c r="C100" s="35"/>
      <c r="D100" s="38"/>
      <c r="E100" s="73"/>
      <c r="F100" s="24"/>
    </row>
    <row r="101" spans="1:8" x14ac:dyDescent="0.25">
      <c r="A101" s="46"/>
      <c r="B101" s="26"/>
      <c r="C101" s="4"/>
      <c r="D101" s="39"/>
      <c r="E101" s="73"/>
      <c r="F101" s="24"/>
    </row>
    <row r="102" spans="1:8" x14ac:dyDescent="0.25">
      <c r="A102" s="30"/>
      <c r="B102" s="32" t="s">
        <v>1</v>
      </c>
      <c r="C102" s="12" t="e">
        <f>C96+C99</f>
        <v>#VALUE!</v>
      </c>
      <c r="D102" s="71" t="e">
        <f>D96+D99</f>
        <v>#VALUE!</v>
      </c>
      <c r="E102" s="12" t="e">
        <f t="shared" ref="E102:F102" si="0">E96+E99</f>
        <v>#VALUE!</v>
      </c>
      <c r="F102" s="71" t="e">
        <f t="shared" si="0"/>
        <v>#VALUE!</v>
      </c>
    </row>
    <row r="103" spans="1:8" x14ac:dyDescent="0.25">
      <c r="A103" s="31"/>
      <c r="B103" s="34" t="s">
        <v>0</v>
      </c>
      <c r="C103" s="6"/>
      <c r="D103" s="40"/>
      <c r="E103" s="36"/>
      <c r="F103" s="25"/>
    </row>
    <row r="107" spans="1:8" x14ac:dyDescent="0.25">
      <c r="D107" s="11"/>
      <c r="E107" s="11"/>
    </row>
    <row r="118" spans="9:9" x14ac:dyDescent="0.25">
      <c r="I118" s="86" t="e">
        <f>F51+#REF!+#REF!+#REF!-#REF!</f>
        <v>#REF!</v>
      </c>
    </row>
  </sheetData>
  <mergeCells count="39">
    <mergeCell ref="F93:F94"/>
    <mergeCell ref="A93:A94"/>
    <mergeCell ref="B93:B94"/>
    <mergeCell ref="C93:C94"/>
    <mergeCell ref="D93:D94"/>
    <mergeCell ref="E93:E94"/>
    <mergeCell ref="A61:H61"/>
    <mergeCell ref="A62:H62"/>
    <mergeCell ref="A20:F20"/>
    <mergeCell ref="A71:A72"/>
    <mergeCell ref="B71:B72"/>
    <mergeCell ref="C71:C72"/>
    <mergeCell ref="D71:D72"/>
    <mergeCell ref="E71:E72"/>
    <mergeCell ref="F71:F72"/>
    <mergeCell ref="D27:D29"/>
    <mergeCell ref="E28:E29"/>
    <mergeCell ref="F28:F29"/>
    <mergeCell ref="G28:G29"/>
    <mergeCell ref="H28:H29"/>
    <mergeCell ref="B1:F1"/>
    <mergeCell ref="A2:F2"/>
    <mergeCell ref="A3:F3"/>
    <mergeCell ref="A4:F4"/>
    <mergeCell ref="A6:F6"/>
    <mergeCell ref="A90:H91"/>
    <mergeCell ref="B11:E11"/>
    <mergeCell ref="B8:E8"/>
    <mergeCell ref="B15:E15"/>
    <mergeCell ref="A14:E14"/>
    <mergeCell ref="B18:E18"/>
    <mergeCell ref="D87:F87"/>
    <mergeCell ref="D84:F84"/>
    <mergeCell ref="D85:F85"/>
    <mergeCell ref="D86:F86"/>
    <mergeCell ref="G27:H27"/>
    <mergeCell ref="E27:F27"/>
    <mergeCell ref="B28:B29"/>
    <mergeCell ref="C28:C29"/>
  </mergeCells>
  <pageMargins left="0" right="0" top="0" bottom="0" header="0.31496062992125984" footer="0.31496062992125984"/>
  <pageSetup paperSize="9" scale="2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год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2026-04-19T06:27:23Z</dcterms:modified>
</cp:coreProperties>
</file>